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uch\Mon Drive\04 PHENIX PERPIGNAN BASEBALL CLUB\2022-2023\COMPTA 2023\"/>
    </mc:Choice>
  </mc:AlternateContent>
  <xr:revisionPtr revIDLastSave="0" documentId="13_ncr:1_{DBB09AC0-162C-4286-95AA-EB674BE369F1}" xr6:coauthVersionLast="47" xr6:coauthVersionMax="47" xr10:uidLastSave="{00000000-0000-0000-0000-000000000000}"/>
  <bookViews>
    <workbookView xWindow="-120" yWindow="-120" windowWidth="24240" windowHeight="13740" tabRatio="744" activeTab="3" xr2:uid="{00000000-000D-0000-FFFF-FFFF00000000}"/>
  </bookViews>
  <sheets>
    <sheet name="EXEMPLE REMBOURSEMENT" sheetId="1" r:id="rId1"/>
    <sheet name="REMBOURSEMENT" sheetId="12" r:id="rId2"/>
    <sheet name="EXEMPLE ABANDON CREANCE" sheetId="11" r:id="rId3"/>
    <sheet name="ABANDON CREANCE" sheetId="14" r:id="rId4"/>
    <sheet name="BAREME FISCAL 2023" sheetId="13" state="hidden" r:id="rId5"/>
  </sheets>
  <definedNames>
    <definedName name="_xlnm.Print_Area" localSheetId="3">'ABANDON CREANCE'!$A$1:$F$26</definedName>
    <definedName name="_xlnm.Print_Area" localSheetId="2">'EXEMPLE ABANDON CREANCE'!$A$1:$F$20</definedName>
    <definedName name="_xlnm.Print_Area" localSheetId="0">'EXEMPLE REMBOURSEMENT'!$A$1:$F$32</definedName>
    <definedName name="_xlnm.Print_Area" localSheetId="1">REMBOURSEMENT!$A$1:$F$32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4" l="1"/>
  <c r="E14" i="14"/>
  <c r="E15" i="14"/>
  <c r="E16" i="14"/>
  <c r="E17" i="14"/>
  <c r="E18" i="14"/>
  <c r="E12" i="14"/>
  <c r="C11" i="14"/>
  <c r="E11" i="14" s="1"/>
  <c r="E19" i="14" s="1"/>
  <c r="C11" i="11"/>
  <c r="E11" i="11" s="1"/>
  <c r="E30" i="12"/>
  <c r="E29" i="12"/>
  <c r="E28" i="12"/>
  <c r="E25" i="12"/>
  <c r="E24" i="12"/>
  <c r="E23" i="12"/>
  <c r="E20" i="12"/>
  <c r="F21" i="12" s="1"/>
  <c r="E19" i="12"/>
  <c r="E16" i="12"/>
  <c r="E15" i="12"/>
  <c r="E14" i="12"/>
  <c r="E13" i="12"/>
  <c r="E12" i="12"/>
  <c r="E11" i="12"/>
  <c r="E12" i="11"/>
  <c r="E22" i="14" l="1"/>
  <c r="E13" i="11"/>
  <c r="E16" i="11" s="1"/>
  <c r="F26" i="12"/>
  <c r="F31" i="12"/>
  <c r="F17" i="12"/>
  <c r="F32" i="12" s="1"/>
  <c r="E11" i="1"/>
  <c r="E12" i="1"/>
  <c r="E13" i="1"/>
  <c r="E14" i="1"/>
  <c r="E15" i="1"/>
  <c r="E16" i="1"/>
  <c r="E19" i="1"/>
  <c r="E20" i="1"/>
  <c r="E23" i="1"/>
  <c r="E24" i="1"/>
  <c r="E25" i="1"/>
  <c r="E28" i="1"/>
  <c r="E29" i="1"/>
  <c r="E30" i="1"/>
  <c r="F31" i="1" l="1"/>
  <c r="F26" i="1"/>
  <c r="F21" i="1"/>
  <c r="F17" i="1"/>
  <c r="F32" i="1" s="1"/>
</calcChain>
</file>

<file path=xl/sharedStrings.xml><?xml version="1.0" encoding="utf-8"?>
<sst xmlns="http://schemas.openxmlformats.org/spreadsheetml/2006/main" count="125" uniqueCount="44">
  <si>
    <t>Lieu :</t>
  </si>
  <si>
    <t>du :</t>
  </si>
  <si>
    <t>au :</t>
  </si>
  <si>
    <t>Nom :</t>
  </si>
  <si>
    <t>Prénom :</t>
  </si>
  <si>
    <t>Adresse :</t>
  </si>
  <si>
    <t xml:space="preserve">Nombre d'accompagnants : </t>
  </si>
  <si>
    <t>Date demande :</t>
  </si>
  <si>
    <t>Date Remboursement :</t>
  </si>
  <si>
    <t>Coût Unitaire</t>
  </si>
  <si>
    <t>Nbre de Pers.</t>
  </si>
  <si>
    <t>Quantité</t>
  </si>
  <si>
    <t>Total</t>
  </si>
  <si>
    <t>Transport</t>
  </si>
  <si>
    <t>Véhicule personnel</t>
  </si>
  <si>
    <t>Péage</t>
  </si>
  <si>
    <t>Parking</t>
  </si>
  <si>
    <t xml:space="preserve">Train </t>
  </si>
  <si>
    <t>Avion</t>
  </si>
  <si>
    <t>Métro</t>
  </si>
  <si>
    <t>Sous total</t>
  </si>
  <si>
    <t>Hébergement</t>
  </si>
  <si>
    <t>Nuit sur Paris</t>
  </si>
  <si>
    <t>Nuit en province</t>
  </si>
  <si>
    <t>Restauration</t>
  </si>
  <si>
    <t>Petit Déjeuner</t>
  </si>
  <si>
    <t>Repas Midi</t>
  </si>
  <si>
    <t>Repas soir</t>
  </si>
  <si>
    <t>Divers</t>
  </si>
  <si>
    <t>TOTAL</t>
  </si>
  <si>
    <t>66000 PERPIGNAN</t>
  </si>
  <si>
    <t>Mission</t>
  </si>
  <si>
    <t>MONTANT TOTAL</t>
  </si>
  <si>
    <t>Signature du demandeur :</t>
  </si>
  <si>
    <t>Je recevrai un reçu pour don qui me permettra de déduire 66% de ce montant, soit :</t>
  </si>
  <si>
    <t>Je soussigné, déclare abandonner le remboursement des frais ci-dessus et les laisser à l'association en tant que don</t>
  </si>
  <si>
    <t>DUPONT</t>
  </si>
  <si>
    <t>JEAN</t>
  </si>
  <si>
    <t>8 RUE DE LA BARRE</t>
  </si>
  <si>
    <t>Matchs 15U Championnat Occitanie</t>
  </si>
  <si>
    <t>Montpellier</t>
  </si>
  <si>
    <t>Forfait au km
(Barème officiel 2023)</t>
  </si>
  <si>
    <t>indiquez la puissance fiscale</t>
  </si>
  <si>
    <t>Km A/R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</si>
</sst>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[$€-1]_-;\-* #,##0.00\ [$€-1]_-;_-* \-??\ [$€-1]_-"/>
    <numFmt numFmtId="165" formatCode="_-* ##,##0.00&quot; €/Km&quot;"/>
    <numFmt numFmtId="166" formatCode="_-* #,###&quot; Km&quot;"/>
    <numFmt numFmtId="167" formatCode="_-* #,##0.00\ [$€-1]_-;\-* #,##0.00\ [$€-1]_-;_-* &quot;-&quot;??\ [$€-1]_-;_-@_-"/>
    <numFmt numFmtId="168" formatCode="0.000"/>
    <numFmt numFmtId="169" formatCode="_-* #,##0.000\ &quot;€&quot;_-;\-* #,##0.000\ &quot;€&quot;_-;_-* &quot;-&quot;??\ &quot;€&quot;_-;_-@_-"/>
  </numFmts>
  <fonts count="8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ill="0" applyBorder="0" applyAlignment="0" applyProtection="0"/>
    <xf numFmtId="44" fontId="6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vertical="center"/>
    </xf>
    <xf numFmtId="165" fontId="0" fillId="0" borderId="7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0" fillId="0" borderId="7" xfId="1" applyFont="1" applyFill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right" vertical="center"/>
    </xf>
    <xf numFmtId="164" fontId="0" fillId="0" borderId="1" xfId="1" applyFont="1" applyFill="1" applyBorder="1" applyAlignment="1" applyProtection="1">
      <alignment horizontal="right" vertical="center"/>
    </xf>
    <xf numFmtId="164" fontId="0" fillId="0" borderId="8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44" fontId="0" fillId="0" borderId="7" xfId="2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4" fontId="0" fillId="0" borderId="1" xfId="2" applyFont="1" applyBorder="1" applyAlignment="1">
      <alignment vertical="center"/>
    </xf>
    <xf numFmtId="2" fontId="1" fillId="0" borderId="0" xfId="0" applyNumberFormat="1" applyFont="1" applyAlignment="1">
      <alignment vertical="center" wrapText="1"/>
    </xf>
    <xf numFmtId="44" fontId="0" fillId="0" borderId="14" xfId="2" applyFont="1" applyBorder="1" applyAlignment="1">
      <alignment vertical="center"/>
    </xf>
    <xf numFmtId="44" fontId="2" fillId="0" borderId="14" xfId="2" applyFont="1" applyBorder="1" applyAlignment="1">
      <alignment vertical="center"/>
    </xf>
    <xf numFmtId="167" fontId="0" fillId="0" borderId="0" xfId="0" applyNumberFormat="1" applyAlignment="1">
      <alignment vertical="center"/>
    </xf>
    <xf numFmtId="15" fontId="1" fillId="0" borderId="7" xfId="0" applyNumberFormat="1" applyFont="1" applyBorder="1" applyAlignment="1">
      <alignment vertical="center"/>
    </xf>
    <xf numFmtId="169" fontId="7" fillId="0" borderId="15" xfId="2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68" fontId="2" fillId="0" borderId="15" xfId="0" applyNumberFormat="1" applyFont="1" applyBorder="1" applyAlignment="1">
      <alignment vertical="center" wrapText="1"/>
    </xf>
    <xf numFmtId="0" fontId="0" fillId="0" borderId="2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166" fontId="0" fillId="0" borderId="5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4" fontId="0" fillId="0" borderId="5" xfId="0" applyNumberForma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14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</cellXfs>
  <cellStyles count="3">
    <cellStyle name="Euro" xfId="1" xr:uid="{00000000-0005-0000-0000-000000000000}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0"/>
  <sheetViews>
    <sheetView topLeftCell="A17" workbookViewId="0">
      <selection activeCell="B1" sqref="A1:F7"/>
    </sheetView>
  </sheetViews>
  <sheetFormatPr baseColWidth="10" defaultRowHeight="12.75"/>
  <cols>
    <col min="1" max="1" width="20.42578125" style="1" customWidth="1"/>
    <col min="2" max="2" width="13.42578125" customWidth="1"/>
    <col min="3" max="3" width="9.140625" customWidth="1"/>
    <col min="4" max="4" width="10" style="2" customWidth="1"/>
    <col min="5" max="5" width="10" customWidth="1"/>
    <col min="6" max="6" width="17" customWidth="1"/>
  </cols>
  <sheetData>
    <row r="1" spans="1:6" s="3" customFormat="1" ht="24.6" customHeight="1">
      <c r="A1" s="30" t="s">
        <v>31</v>
      </c>
      <c r="B1" s="68" t="s">
        <v>39</v>
      </c>
      <c r="C1" s="69"/>
      <c r="D1" s="69"/>
      <c r="E1" s="69"/>
      <c r="F1" s="70"/>
    </row>
    <row r="2" spans="1:6" s="3" customFormat="1" ht="21" customHeight="1">
      <c r="A2" s="32" t="s">
        <v>0</v>
      </c>
      <c r="B2" s="5" t="s">
        <v>40</v>
      </c>
      <c r="C2" s="6" t="s">
        <v>1</v>
      </c>
      <c r="D2" s="36">
        <v>45187</v>
      </c>
      <c r="E2" s="6" t="s">
        <v>2</v>
      </c>
      <c r="F2" s="37">
        <v>45187</v>
      </c>
    </row>
    <row r="3" spans="1:6" s="3" customFormat="1" ht="21" customHeight="1">
      <c r="A3" s="32" t="s">
        <v>3</v>
      </c>
      <c r="B3" s="68" t="s">
        <v>36</v>
      </c>
      <c r="C3" s="68"/>
      <c r="D3" s="31" t="s">
        <v>4</v>
      </c>
      <c r="E3" s="67" t="s">
        <v>37</v>
      </c>
      <c r="F3" s="67"/>
    </row>
    <row r="4" spans="1:6" s="3" customFormat="1" ht="25.15" customHeight="1">
      <c r="A4" s="32" t="s">
        <v>5</v>
      </c>
      <c r="B4" s="67" t="s">
        <v>38</v>
      </c>
      <c r="C4" s="67"/>
      <c r="D4" s="67"/>
      <c r="E4" s="67"/>
      <c r="F4" s="67"/>
    </row>
    <row r="5" spans="1:6" s="3" customFormat="1" ht="21" customHeight="1">
      <c r="A5" s="38"/>
      <c r="B5" s="67" t="s">
        <v>30</v>
      </c>
      <c r="C5" s="67"/>
      <c r="D5" s="67"/>
      <c r="E5" s="67"/>
      <c r="F5" s="67"/>
    </row>
    <row r="6" spans="1:6" s="3" customFormat="1" ht="21" customHeight="1">
      <c r="A6" s="60" t="s">
        <v>6</v>
      </c>
      <c r="B6" s="66"/>
      <c r="C6" s="67">
        <v>4</v>
      </c>
      <c r="D6" s="67"/>
      <c r="E6" s="67"/>
      <c r="F6" s="67"/>
    </row>
    <row r="7" spans="1:6" s="3" customFormat="1" ht="21" customHeight="1">
      <c r="A7" s="32" t="s">
        <v>7</v>
      </c>
      <c r="B7" s="59">
        <v>45189</v>
      </c>
      <c r="C7" s="59"/>
      <c r="D7" s="60" t="s">
        <v>8</v>
      </c>
      <c r="E7" s="60"/>
      <c r="F7" s="61"/>
    </row>
    <row r="8" spans="1:6" s="3" customFormat="1" ht="21" customHeight="1">
      <c r="A8" s="4"/>
      <c r="B8" s="5"/>
      <c r="C8" s="5"/>
      <c r="D8" s="9"/>
      <c r="E8" s="10"/>
    </row>
    <row r="9" spans="1:6" s="15" customFormat="1" ht="21" customHeight="1">
      <c r="A9" s="11"/>
      <c r="B9" s="12" t="s">
        <v>9</v>
      </c>
      <c r="C9" s="12" t="s">
        <v>10</v>
      </c>
      <c r="D9" s="12" t="s">
        <v>11</v>
      </c>
      <c r="E9" s="13" t="s">
        <v>12</v>
      </c>
      <c r="F9" s="14"/>
    </row>
    <row r="10" spans="1:6" s="3" customFormat="1" ht="21" customHeight="1">
      <c r="A10" s="63" t="s">
        <v>13</v>
      </c>
      <c r="B10" s="64"/>
      <c r="C10" s="64"/>
      <c r="D10" s="64"/>
      <c r="E10" s="65"/>
      <c r="F10" s="7"/>
    </row>
    <row r="11" spans="1:6" s="3" customFormat="1" ht="21" customHeight="1">
      <c r="A11" s="11" t="s">
        <v>14</v>
      </c>
      <c r="B11" s="21">
        <v>0.2</v>
      </c>
      <c r="C11" s="18"/>
      <c r="D11" s="22">
        <v>300</v>
      </c>
      <c r="E11" s="20">
        <f t="shared" ref="E11:E16" si="0">PRODUCT(B11*D11)</f>
        <v>60</v>
      </c>
      <c r="F11" s="23"/>
    </row>
    <row r="12" spans="1:6" s="3" customFormat="1" ht="21" customHeight="1">
      <c r="A12" s="11" t="s">
        <v>15</v>
      </c>
      <c r="B12" s="17">
        <v>15</v>
      </c>
      <c r="C12" s="18"/>
      <c r="D12" s="19">
        <v>2</v>
      </c>
      <c r="E12" s="20">
        <f t="shared" si="0"/>
        <v>30</v>
      </c>
      <c r="F12" s="7"/>
    </row>
    <row r="13" spans="1:6" s="3" customFormat="1" ht="21" customHeight="1">
      <c r="A13" s="11" t="s">
        <v>16</v>
      </c>
      <c r="B13" s="17"/>
      <c r="C13" s="18"/>
      <c r="D13" s="19"/>
      <c r="E13" s="20">
        <f t="shared" si="0"/>
        <v>0</v>
      </c>
      <c r="F13" s="7"/>
    </row>
    <row r="14" spans="1:6" s="3" customFormat="1" ht="21" customHeight="1">
      <c r="A14" s="11" t="s">
        <v>17</v>
      </c>
      <c r="B14" s="17"/>
      <c r="C14" s="18"/>
      <c r="D14" s="19"/>
      <c r="E14" s="20">
        <f t="shared" si="0"/>
        <v>0</v>
      </c>
      <c r="F14" s="7"/>
    </row>
    <row r="15" spans="1:6" s="3" customFormat="1" ht="21" customHeight="1">
      <c r="A15" s="11" t="s">
        <v>18</v>
      </c>
      <c r="B15" s="17"/>
      <c r="C15" s="18"/>
      <c r="D15" s="19"/>
      <c r="E15" s="20">
        <f t="shared" si="0"/>
        <v>0</v>
      </c>
      <c r="F15" s="7"/>
    </row>
    <row r="16" spans="1:6" s="3" customFormat="1" ht="21" customHeight="1">
      <c r="A16" s="11" t="s">
        <v>19</v>
      </c>
      <c r="B16" s="17"/>
      <c r="C16" s="18"/>
      <c r="D16" s="19"/>
      <c r="E16" s="20">
        <f t="shared" si="0"/>
        <v>0</v>
      </c>
      <c r="F16" s="8"/>
    </row>
    <row r="17" spans="1:6" s="3" customFormat="1" ht="21" customHeight="1">
      <c r="A17" s="62" t="s">
        <v>20</v>
      </c>
      <c r="B17" s="62"/>
      <c r="C17" s="62"/>
      <c r="D17" s="62"/>
      <c r="E17" s="62"/>
      <c r="F17" s="24">
        <f>SUM(E10:E16)</f>
        <v>90</v>
      </c>
    </row>
    <row r="18" spans="1:6" s="3" customFormat="1" ht="21" customHeight="1">
      <c r="A18" s="63" t="s">
        <v>21</v>
      </c>
      <c r="B18" s="64"/>
      <c r="C18" s="64"/>
      <c r="D18" s="64"/>
      <c r="E18" s="65"/>
      <c r="F18" s="25"/>
    </row>
    <row r="19" spans="1:6" s="3" customFormat="1" ht="21" customHeight="1">
      <c r="A19" s="11" t="s">
        <v>22</v>
      </c>
      <c r="B19" s="20"/>
      <c r="C19" s="18"/>
      <c r="D19" s="19"/>
      <c r="E19" s="20">
        <f>PRODUCT(B19*D19)</f>
        <v>0</v>
      </c>
      <c r="F19" s="7"/>
    </row>
    <row r="20" spans="1:6" s="3" customFormat="1" ht="21" customHeight="1">
      <c r="A20" s="11" t="s">
        <v>23</v>
      </c>
      <c r="B20" s="18"/>
      <c r="C20" s="18"/>
      <c r="D20" s="19"/>
      <c r="E20" s="20">
        <f>PRODUCT(B20*D20)</f>
        <v>0</v>
      </c>
      <c r="F20" s="8"/>
    </row>
    <row r="21" spans="1:6" s="3" customFormat="1" ht="21" customHeight="1">
      <c r="A21" s="62" t="s">
        <v>20</v>
      </c>
      <c r="B21" s="62"/>
      <c r="C21" s="62"/>
      <c r="D21" s="62"/>
      <c r="E21" s="62"/>
      <c r="F21" s="24">
        <f>SUM(E19:E20)</f>
        <v>0</v>
      </c>
    </row>
    <row r="22" spans="1:6" s="3" customFormat="1" ht="21" customHeight="1">
      <c r="A22" s="63" t="s">
        <v>24</v>
      </c>
      <c r="B22" s="64"/>
      <c r="C22" s="64"/>
      <c r="D22" s="64"/>
      <c r="E22" s="65"/>
      <c r="F22" s="25"/>
    </row>
    <row r="23" spans="1:6" s="3" customFormat="1" ht="21" customHeight="1">
      <c r="A23" s="11" t="s">
        <v>25</v>
      </c>
      <c r="B23" s="26"/>
      <c r="C23" s="18"/>
      <c r="D23" s="19"/>
      <c r="E23" s="20">
        <f>PRODUCT(B23*D23)</f>
        <v>0</v>
      </c>
      <c r="F23" s="7"/>
    </row>
    <row r="24" spans="1:6" s="3" customFormat="1" ht="21" customHeight="1">
      <c r="A24" s="11" t="s">
        <v>26</v>
      </c>
      <c r="B24" s="26"/>
      <c r="C24" s="18"/>
      <c r="D24" s="19"/>
      <c r="E24" s="20">
        <f>PRODUCT(B24*D24)</f>
        <v>0</v>
      </c>
      <c r="F24" s="7"/>
    </row>
    <row r="25" spans="1:6" s="3" customFormat="1" ht="21" customHeight="1">
      <c r="A25" s="11" t="s">
        <v>27</v>
      </c>
      <c r="B25" s="18"/>
      <c r="C25" s="18"/>
      <c r="D25" s="19"/>
      <c r="E25" s="20">
        <f>PRODUCT(B25*D25)</f>
        <v>0</v>
      </c>
      <c r="F25" s="8"/>
    </row>
    <row r="26" spans="1:6" s="3" customFormat="1" ht="21" customHeight="1">
      <c r="A26" s="62" t="s">
        <v>20</v>
      </c>
      <c r="B26" s="62"/>
      <c r="C26" s="62"/>
      <c r="D26" s="62"/>
      <c r="E26" s="62"/>
      <c r="F26" s="24">
        <f>SUM(E23:E25)</f>
        <v>0</v>
      </c>
    </row>
    <row r="27" spans="1:6" s="3" customFormat="1" ht="21" customHeight="1">
      <c r="A27" s="63" t="s">
        <v>28</v>
      </c>
      <c r="B27" s="64"/>
      <c r="C27" s="64"/>
      <c r="D27" s="64"/>
      <c r="E27" s="65"/>
      <c r="F27" s="25"/>
    </row>
    <row r="28" spans="1:6" s="3" customFormat="1" ht="21" customHeight="1">
      <c r="A28" s="11"/>
      <c r="B28" s="18"/>
      <c r="C28" s="18"/>
      <c r="D28" s="19"/>
      <c r="E28" s="20">
        <f>PRODUCT(B28*D28)</f>
        <v>0</v>
      </c>
      <c r="F28" s="7"/>
    </row>
    <row r="29" spans="1:6" s="3" customFormat="1" ht="21" customHeight="1">
      <c r="A29" s="11"/>
      <c r="B29" s="18"/>
      <c r="C29" s="18"/>
      <c r="D29" s="19"/>
      <c r="E29" s="20">
        <f>PRODUCT(B29*D29)</f>
        <v>0</v>
      </c>
      <c r="F29" s="7"/>
    </row>
    <row r="30" spans="1:6" s="3" customFormat="1" ht="21" customHeight="1">
      <c r="A30" s="11"/>
      <c r="B30" s="18"/>
      <c r="C30" s="18"/>
      <c r="D30" s="19"/>
      <c r="E30" s="20">
        <f>PRODUCT(B30*D30)</f>
        <v>0</v>
      </c>
      <c r="F30" s="7"/>
    </row>
    <row r="31" spans="1:6" s="3" customFormat="1" ht="21" customHeight="1">
      <c r="A31" s="62" t="s">
        <v>20</v>
      </c>
      <c r="B31" s="62"/>
      <c r="C31" s="62"/>
      <c r="D31" s="62"/>
      <c r="E31" s="62"/>
      <c r="F31" s="27">
        <f>SUM(E28:E30)</f>
        <v>0</v>
      </c>
    </row>
    <row r="32" spans="1:6" s="3" customFormat="1" ht="21" customHeight="1">
      <c r="A32" s="58" t="s">
        <v>29</v>
      </c>
      <c r="B32" s="58"/>
      <c r="C32" s="58"/>
      <c r="D32" s="58"/>
      <c r="E32" s="58"/>
      <c r="F32" s="28">
        <f>SUM(F31,F26,F21,F17)</f>
        <v>90</v>
      </c>
    </row>
    <row r="33" spans="1:4" s="3" customFormat="1">
      <c r="A33" s="15"/>
      <c r="D33" s="29"/>
    </row>
    <row r="34" spans="1:4" s="3" customFormat="1">
      <c r="A34" s="15"/>
      <c r="D34" s="29"/>
    </row>
    <row r="35" spans="1:4" s="3" customFormat="1">
      <c r="A35" s="15"/>
      <c r="D35" s="29"/>
    </row>
    <row r="36" spans="1:4" s="3" customFormat="1">
      <c r="A36" s="15"/>
      <c r="D36" s="29"/>
    </row>
    <row r="37" spans="1:4" s="3" customFormat="1">
      <c r="A37" s="15"/>
      <c r="D37" s="29"/>
    </row>
    <row r="38" spans="1:4" s="3" customFormat="1">
      <c r="A38" s="15"/>
      <c r="D38" s="29"/>
    </row>
    <row r="39" spans="1:4" s="3" customFormat="1">
      <c r="A39" s="15"/>
      <c r="D39" s="29"/>
    </row>
    <row r="40" spans="1:4" s="3" customFormat="1">
      <c r="A40" s="15"/>
      <c r="D40" s="29"/>
    </row>
    <row r="41" spans="1:4" s="3" customFormat="1">
      <c r="A41" s="15"/>
      <c r="D41" s="29"/>
    </row>
    <row r="42" spans="1:4" s="3" customFormat="1">
      <c r="A42" s="15"/>
      <c r="D42" s="29"/>
    </row>
    <row r="43" spans="1:4" s="3" customFormat="1">
      <c r="A43" s="15"/>
      <c r="D43" s="29"/>
    </row>
    <row r="44" spans="1:4" s="3" customFormat="1">
      <c r="A44" s="15"/>
      <c r="D44" s="29"/>
    </row>
    <row r="45" spans="1:4" s="3" customFormat="1">
      <c r="A45" s="15"/>
      <c r="D45" s="29"/>
    </row>
    <row r="46" spans="1:4" s="3" customFormat="1">
      <c r="A46" s="15"/>
      <c r="D46" s="29"/>
    </row>
    <row r="47" spans="1:4" s="3" customFormat="1">
      <c r="A47" s="15"/>
      <c r="D47" s="29"/>
    </row>
    <row r="48" spans="1:4" s="3" customFormat="1">
      <c r="A48" s="15"/>
      <c r="D48" s="29"/>
    </row>
    <row r="49" spans="1:4" s="3" customFormat="1">
      <c r="A49" s="15"/>
      <c r="D49" s="29"/>
    </row>
    <row r="50" spans="1:4" s="3" customFormat="1">
      <c r="A50" s="15"/>
      <c r="D50" s="29"/>
    </row>
    <row r="51" spans="1:4" s="3" customFormat="1">
      <c r="A51" s="15"/>
      <c r="D51" s="29"/>
    </row>
    <row r="52" spans="1:4" s="3" customFormat="1">
      <c r="A52" s="15"/>
      <c r="D52" s="29"/>
    </row>
    <row r="53" spans="1:4" s="3" customFormat="1">
      <c r="A53" s="15"/>
      <c r="D53" s="29"/>
    </row>
    <row r="54" spans="1:4" s="3" customFormat="1">
      <c r="A54" s="15"/>
      <c r="D54" s="29"/>
    </row>
    <row r="55" spans="1:4" s="3" customFormat="1">
      <c r="A55" s="15"/>
      <c r="D55" s="29"/>
    </row>
    <row r="56" spans="1:4" s="3" customFormat="1">
      <c r="A56" s="15"/>
      <c r="D56" s="29"/>
    </row>
    <row r="57" spans="1:4" s="3" customFormat="1">
      <c r="A57" s="15"/>
      <c r="D57" s="29"/>
    </row>
    <row r="58" spans="1:4" s="3" customFormat="1">
      <c r="A58" s="15"/>
      <c r="D58" s="29"/>
    </row>
    <row r="59" spans="1:4" s="3" customFormat="1">
      <c r="A59" s="15"/>
      <c r="D59" s="29"/>
    </row>
    <row r="60" spans="1:4" s="3" customFormat="1">
      <c r="A60" s="15"/>
      <c r="D60" s="29"/>
    </row>
    <row r="61" spans="1:4" s="3" customFormat="1">
      <c r="A61" s="15"/>
      <c r="D61" s="29"/>
    </row>
    <row r="62" spans="1:4" s="3" customFormat="1">
      <c r="A62" s="15"/>
      <c r="D62" s="29"/>
    </row>
    <row r="63" spans="1:4" s="3" customFormat="1">
      <c r="A63" s="15"/>
      <c r="D63" s="29"/>
    </row>
    <row r="64" spans="1:4" s="3" customFormat="1">
      <c r="A64" s="15"/>
      <c r="D64" s="29"/>
    </row>
    <row r="65" spans="1:4" s="3" customFormat="1">
      <c r="A65" s="15"/>
      <c r="D65" s="29"/>
    </row>
    <row r="66" spans="1:4" s="3" customFormat="1">
      <c r="A66" s="15"/>
      <c r="D66" s="29"/>
    </row>
    <row r="67" spans="1:4" s="3" customFormat="1">
      <c r="A67" s="15"/>
      <c r="D67" s="29"/>
    </row>
    <row r="68" spans="1:4" s="3" customFormat="1">
      <c r="A68" s="15"/>
      <c r="D68" s="29"/>
    </row>
    <row r="69" spans="1:4" s="3" customFormat="1">
      <c r="A69" s="15"/>
      <c r="D69" s="29"/>
    </row>
    <row r="70" spans="1:4" s="3" customFormat="1">
      <c r="A70" s="15"/>
      <c r="D70" s="29"/>
    </row>
    <row r="71" spans="1:4" s="3" customFormat="1">
      <c r="A71" s="15"/>
      <c r="D71" s="29"/>
    </row>
    <row r="72" spans="1:4" s="3" customFormat="1">
      <c r="A72" s="15"/>
      <c r="D72" s="29"/>
    </row>
    <row r="73" spans="1:4" s="3" customFormat="1">
      <c r="A73" s="15"/>
      <c r="D73" s="29"/>
    </row>
    <row r="74" spans="1:4" s="3" customFormat="1">
      <c r="A74" s="15"/>
      <c r="D74" s="29"/>
    </row>
    <row r="75" spans="1:4" s="3" customFormat="1">
      <c r="A75" s="15"/>
      <c r="D75" s="29"/>
    </row>
    <row r="76" spans="1:4" s="3" customFormat="1">
      <c r="A76" s="15"/>
      <c r="D76" s="29"/>
    </row>
    <row r="77" spans="1:4" s="3" customFormat="1">
      <c r="A77" s="15"/>
      <c r="D77" s="29"/>
    </row>
    <row r="78" spans="1:4" s="3" customFormat="1">
      <c r="A78" s="15"/>
      <c r="D78" s="29"/>
    </row>
    <row r="79" spans="1:4" s="3" customFormat="1">
      <c r="A79" s="15"/>
      <c r="D79" s="29"/>
    </row>
    <row r="80" spans="1:4" s="3" customFormat="1">
      <c r="A80" s="15"/>
      <c r="D80" s="29"/>
    </row>
    <row r="81" spans="1:4" s="3" customFormat="1">
      <c r="A81" s="15"/>
      <c r="D81" s="29"/>
    </row>
    <row r="82" spans="1:4" s="3" customFormat="1">
      <c r="A82" s="15"/>
      <c r="D82" s="29"/>
    </row>
    <row r="83" spans="1:4" s="3" customFormat="1">
      <c r="A83" s="15"/>
      <c r="D83" s="29"/>
    </row>
    <row r="84" spans="1:4" s="3" customFormat="1">
      <c r="A84" s="15"/>
      <c r="D84" s="29"/>
    </row>
    <row r="85" spans="1:4" s="3" customFormat="1">
      <c r="A85" s="15"/>
      <c r="D85" s="29"/>
    </row>
    <row r="86" spans="1:4" s="3" customFormat="1">
      <c r="A86" s="15"/>
      <c r="D86" s="29"/>
    </row>
    <row r="87" spans="1:4" s="3" customFormat="1">
      <c r="A87" s="15"/>
      <c r="D87" s="29"/>
    </row>
    <row r="88" spans="1:4" s="3" customFormat="1">
      <c r="A88" s="15"/>
      <c r="D88" s="29"/>
    </row>
    <row r="89" spans="1:4" s="3" customFormat="1">
      <c r="A89" s="15"/>
      <c r="D89" s="29"/>
    </row>
    <row r="90" spans="1:4" s="3" customFormat="1">
      <c r="A90" s="15"/>
      <c r="D90" s="29"/>
    </row>
    <row r="91" spans="1:4" s="3" customFormat="1">
      <c r="A91" s="15"/>
      <c r="D91" s="29"/>
    </row>
    <row r="92" spans="1:4" s="3" customFormat="1">
      <c r="A92" s="15"/>
      <c r="D92" s="29"/>
    </row>
    <row r="93" spans="1:4" s="3" customFormat="1">
      <c r="A93" s="15"/>
      <c r="D93" s="29"/>
    </row>
    <row r="94" spans="1:4" s="3" customFormat="1">
      <c r="A94" s="15"/>
      <c r="D94" s="29"/>
    </row>
    <row r="95" spans="1:4" s="3" customFormat="1">
      <c r="A95" s="15"/>
      <c r="D95" s="29"/>
    </row>
    <row r="96" spans="1:4" s="3" customFormat="1">
      <c r="A96" s="15"/>
      <c r="D96" s="29"/>
    </row>
    <row r="97" spans="1:4" s="3" customFormat="1">
      <c r="A97" s="15"/>
      <c r="D97" s="29"/>
    </row>
    <row r="98" spans="1:4" s="3" customFormat="1">
      <c r="A98" s="15"/>
      <c r="D98" s="29"/>
    </row>
    <row r="99" spans="1:4" s="3" customFormat="1">
      <c r="A99" s="15"/>
      <c r="D99" s="29"/>
    </row>
    <row r="100" spans="1:4" s="3" customFormat="1">
      <c r="A100" s="15"/>
      <c r="D100" s="29"/>
    </row>
    <row r="101" spans="1:4" s="3" customFormat="1">
      <c r="A101" s="15"/>
      <c r="D101" s="29"/>
    </row>
    <row r="102" spans="1:4" s="3" customFormat="1">
      <c r="A102" s="15"/>
      <c r="D102" s="29"/>
    </row>
    <row r="103" spans="1:4" s="3" customFormat="1">
      <c r="A103" s="15"/>
      <c r="D103" s="29"/>
    </row>
    <row r="104" spans="1:4" s="3" customFormat="1">
      <c r="A104" s="15"/>
      <c r="D104" s="29"/>
    </row>
    <row r="105" spans="1:4" s="3" customFormat="1">
      <c r="A105" s="15"/>
      <c r="D105" s="29"/>
    </row>
    <row r="106" spans="1:4" s="3" customFormat="1">
      <c r="A106" s="15"/>
      <c r="D106" s="29"/>
    </row>
    <row r="107" spans="1:4" s="3" customFormat="1">
      <c r="A107" s="15"/>
      <c r="D107" s="29"/>
    </row>
    <row r="108" spans="1:4" s="3" customFormat="1">
      <c r="A108" s="15"/>
      <c r="D108" s="29"/>
    </row>
    <row r="109" spans="1:4" s="3" customFormat="1">
      <c r="A109" s="15"/>
      <c r="D109" s="29"/>
    </row>
    <row r="110" spans="1:4" s="3" customFormat="1">
      <c r="A110" s="15"/>
      <c r="D110" s="29"/>
    </row>
    <row r="111" spans="1:4" s="3" customFormat="1">
      <c r="A111" s="15"/>
      <c r="D111" s="29"/>
    </row>
    <row r="112" spans="1:4" s="3" customFormat="1">
      <c r="A112" s="15"/>
      <c r="D112" s="29"/>
    </row>
    <row r="113" spans="1:4" s="3" customFormat="1">
      <c r="A113" s="15"/>
      <c r="D113" s="29"/>
    </row>
    <row r="114" spans="1:4" s="3" customFormat="1">
      <c r="A114" s="15"/>
      <c r="D114" s="29"/>
    </row>
    <row r="115" spans="1:4" s="3" customFormat="1">
      <c r="A115" s="15"/>
      <c r="D115" s="29"/>
    </row>
    <row r="116" spans="1:4" s="3" customFormat="1">
      <c r="A116" s="15"/>
      <c r="D116" s="29"/>
    </row>
    <row r="117" spans="1:4" s="3" customFormat="1">
      <c r="A117" s="15"/>
      <c r="D117" s="29"/>
    </row>
    <row r="118" spans="1:4" s="3" customFormat="1">
      <c r="A118" s="15"/>
      <c r="D118" s="29"/>
    </row>
    <row r="119" spans="1:4" s="3" customFormat="1">
      <c r="A119" s="15"/>
      <c r="D119" s="29"/>
    </row>
    <row r="120" spans="1:4" s="3" customFormat="1">
      <c r="A120" s="15"/>
      <c r="D120" s="29"/>
    </row>
    <row r="121" spans="1:4" s="3" customFormat="1">
      <c r="A121" s="15"/>
      <c r="D121" s="29"/>
    </row>
    <row r="122" spans="1:4" s="3" customFormat="1">
      <c r="A122" s="15"/>
      <c r="D122" s="29"/>
    </row>
    <row r="123" spans="1:4" s="3" customFormat="1">
      <c r="A123" s="15"/>
      <c r="D123" s="29"/>
    </row>
    <row r="124" spans="1:4" s="3" customFormat="1">
      <c r="A124" s="15"/>
      <c r="D124" s="29"/>
    </row>
    <row r="125" spans="1:4" s="3" customFormat="1">
      <c r="A125" s="15"/>
      <c r="D125" s="29"/>
    </row>
    <row r="126" spans="1:4" s="3" customFormat="1">
      <c r="A126" s="15"/>
      <c r="D126" s="29"/>
    </row>
    <row r="127" spans="1:4" s="3" customFormat="1">
      <c r="A127" s="15"/>
      <c r="D127" s="29"/>
    </row>
    <row r="128" spans="1:4" s="3" customFormat="1">
      <c r="A128" s="15"/>
      <c r="D128" s="29"/>
    </row>
    <row r="129" spans="1:4" s="3" customFormat="1">
      <c r="A129" s="15"/>
      <c r="D129" s="29"/>
    </row>
    <row r="130" spans="1:4" s="3" customFormat="1">
      <c r="A130" s="15"/>
      <c r="D130" s="29"/>
    </row>
    <row r="131" spans="1:4" s="3" customFormat="1">
      <c r="A131" s="15"/>
      <c r="D131" s="29"/>
    </row>
    <row r="132" spans="1:4" s="3" customFormat="1">
      <c r="A132" s="15"/>
      <c r="D132" s="29"/>
    </row>
    <row r="133" spans="1:4" s="3" customFormat="1">
      <c r="A133" s="15"/>
      <c r="D133" s="29"/>
    </row>
    <row r="134" spans="1:4" s="3" customFormat="1">
      <c r="A134" s="15"/>
      <c r="D134" s="29"/>
    </row>
    <row r="135" spans="1:4" s="3" customFormat="1">
      <c r="A135" s="15"/>
      <c r="D135" s="29"/>
    </row>
    <row r="136" spans="1:4" s="3" customFormat="1">
      <c r="A136" s="15"/>
      <c r="D136" s="29"/>
    </row>
    <row r="137" spans="1:4" s="3" customFormat="1">
      <c r="A137" s="15"/>
      <c r="D137" s="29"/>
    </row>
    <row r="138" spans="1:4" s="3" customFormat="1">
      <c r="A138" s="15"/>
      <c r="D138" s="29"/>
    </row>
    <row r="139" spans="1:4" s="3" customFormat="1">
      <c r="A139" s="15"/>
      <c r="D139" s="29"/>
    </row>
    <row r="140" spans="1:4" s="3" customFormat="1">
      <c r="A140" s="15"/>
      <c r="D140" s="29"/>
    </row>
    <row r="141" spans="1:4" s="3" customFormat="1">
      <c r="A141" s="15"/>
      <c r="D141" s="29"/>
    </row>
    <row r="142" spans="1:4" s="3" customFormat="1">
      <c r="A142" s="15"/>
      <c r="D142" s="29"/>
    </row>
    <row r="143" spans="1:4" s="3" customFormat="1">
      <c r="A143" s="15"/>
      <c r="D143" s="29"/>
    </row>
    <row r="144" spans="1:4" s="3" customFormat="1">
      <c r="A144" s="15"/>
      <c r="D144" s="29"/>
    </row>
    <row r="145" spans="1:4" s="3" customFormat="1">
      <c r="A145" s="15"/>
      <c r="D145" s="29"/>
    </row>
    <row r="146" spans="1:4" s="3" customFormat="1">
      <c r="A146" s="15"/>
      <c r="D146" s="29"/>
    </row>
    <row r="147" spans="1:4" s="3" customFormat="1">
      <c r="A147" s="15"/>
      <c r="D147" s="29"/>
    </row>
    <row r="148" spans="1:4" s="3" customFormat="1">
      <c r="A148" s="15"/>
      <c r="D148" s="29"/>
    </row>
    <row r="149" spans="1:4" s="3" customFormat="1">
      <c r="A149" s="15"/>
      <c r="D149" s="29"/>
    </row>
    <row r="150" spans="1:4" s="3" customFormat="1">
      <c r="A150" s="15"/>
      <c r="D150" s="29"/>
    </row>
    <row r="151" spans="1:4" s="3" customFormat="1">
      <c r="A151" s="15"/>
      <c r="D151" s="29"/>
    </row>
    <row r="152" spans="1:4" s="3" customFormat="1">
      <c r="A152" s="15"/>
      <c r="D152" s="29"/>
    </row>
    <row r="153" spans="1:4" s="3" customFormat="1">
      <c r="A153" s="15"/>
      <c r="D153" s="29"/>
    </row>
    <row r="154" spans="1:4" s="3" customFormat="1">
      <c r="A154" s="15"/>
      <c r="D154" s="29"/>
    </row>
    <row r="155" spans="1:4" s="3" customFormat="1">
      <c r="A155" s="15"/>
      <c r="D155" s="29"/>
    </row>
    <row r="156" spans="1:4" s="3" customFormat="1">
      <c r="A156" s="15"/>
      <c r="D156" s="29"/>
    </row>
    <row r="157" spans="1:4" s="3" customFormat="1">
      <c r="A157" s="15"/>
      <c r="D157" s="29"/>
    </row>
    <row r="158" spans="1:4" s="3" customFormat="1">
      <c r="A158" s="15"/>
      <c r="D158" s="29"/>
    </row>
    <row r="159" spans="1:4" s="3" customFormat="1">
      <c r="A159" s="15"/>
      <c r="D159" s="29"/>
    </row>
    <row r="160" spans="1:4" s="3" customFormat="1">
      <c r="A160" s="15"/>
      <c r="D160" s="29"/>
    </row>
  </sheetData>
  <mergeCells count="18">
    <mergeCell ref="A6:B6"/>
    <mergeCell ref="C6:F6"/>
    <mergeCell ref="B3:C3"/>
    <mergeCell ref="E3:F3"/>
    <mergeCell ref="B1:F1"/>
    <mergeCell ref="B4:F4"/>
    <mergeCell ref="B5:F5"/>
    <mergeCell ref="A32:E32"/>
    <mergeCell ref="B7:C7"/>
    <mergeCell ref="D7:F7"/>
    <mergeCell ref="A17:E17"/>
    <mergeCell ref="A21:E21"/>
    <mergeCell ref="A10:E10"/>
    <mergeCell ref="A18:E18"/>
    <mergeCell ref="A22:E22"/>
    <mergeCell ref="A27:E27"/>
    <mergeCell ref="A26:E26"/>
    <mergeCell ref="A31:E31"/>
  </mergeCells>
  <phoneticPr fontId="5" type="noConversion"/>
  <printOptions horizontalCentered="1" verticalCentered="1"/>
  <pageMargins left="0.59055118110236227" right="0.59055118110236227" top="0.78740157480314965" bottom="0.59055118110236227" header="0.70866141732283472" footer="0.51181102362204722"/>
  <pageSetup paperSize="9" firstPageNumber="0" orientation="portrait" horizontalDpi="300" verticalDpi="300" r:id="rId1"/>
  <headerFooter alignWithMargins="0">
    <oddHeader>&amp;C&amp;"Arial,Gras"&amp;18PHENIX PERPIGNAN BASEBALL CLUB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0"/>
  <sheetViews>
    <sheetView workbookViewId="0">
      <selection activeCell="D11" sqref="D11"/>
    </sheetView>
  </sheetViews>
  <sheetFormatPr baseColWidth="10" defaultRowHeight="12.75"/>
  <cols>
    <col min="1" max="1" width="20.42578125" style="1" customWidth="1"/>
    <col min="2" max="2" width="13.42578125" customWidth="1"/>
    <col min="3" max="3" width="9.140625" customWidth="1"/>
    <col min="4" max="4" width="10" style="2" customWidth="1"/>
    <col min="5" max="5" width="10" customWidth="1"/>
    <col min="6" max="6" width="17" customWidth="1"/>
  </cols>
  <sheetData>
    <row r="1" spans="1:6" s="3" customFormat="1" ht="24.6" customHeight="1">
      <c r="A1" s="30" t="s">
        <v>31</v>
      </c>
      <c r="B1" s="68"/>
      <c r="C1" s="69"/>
      <c r="D1" s="69"/>
      <c r="E1" s="69"/>
      <c r="F1" s="70"/>
    </row>
    <row r="2" spans="1:6" s="3" customFormat="1" ht="21" customHeight="1">
      <c r="A2" s="32" t="s">
        <v>0</v>
      </c>
      <c r="B2" s="5"/>
      <c r="C2" s="6" t="s">
        <v>1</v>
      </c>
      <c r="D2" s="36"/>
      <c r="E2" s="6" t="s">
        <v>2</v>
      </c>
      <c r="F2" s="37"/>
    </row>
    <row r="3" spans="1:6" s="3" customFormat="1" ht="21" customHeight="1">
      <c r="A3" s="32" t="s">
        <v>3</v>
      </c>
      <c r="B3" s="68"/>
      <c r="C3" s="68"/>
      <c r="D3" s="31" t="s">
        <v>4</v>
      </c>
      <c r="E3" s="67"/>
      <c r="F3" s="67"/>
    </row>
    <row r="4" spans="1:6" s="3" customFormat="1" ht="25.15" customHeight="1">
      <c r="A4" s="32" t="s">
        <v>5</v>
      </c>
      <c r="B4" s="67"/>
      <c r="C4" s="67"/>
      <c r="D4" s="67"/>
      <c r="E4" s="67"/>
      <c r="F4" s="67"/>
    </row>
    <row r="5" spans="1:6" s="3" customFormat="1" ht="21" customHeight="1">
      <c r="A5" s="38"/>
      <c r="B5" s="67"/>
      <c r="C5" s="67"/>
      <c r="D5" s="67"/>
      <c r="E5" s="67"/>
      <c r="F5" s="67"/>
    </row>
    <row r="6" spans="1:6" s="3" customFormat="1" ht="21" customHeight="1">
      <c r="A6" s="60" t="s">
        <v>6</v>
      </c>
      <c r="B6" s="66"/>
      <c r="C6" s="67"/>
      <c r="D6" s="67"/>
      <c r="E6" s="67"/>
      <c r="F6" s="67"/>
    </row>
    <row r="7" spans="1:6" s="3" customFormat="1" ht="21" customHeight="1">
      <c r="A7" s="32" t="s">
        <v>7</v>
      </c>
      <c r="B7" s="59"/>
      <c r="C7" s="59"/>
      <c r="D7" s="71" t="s">
        <v>8</v>
      </c>
      <c r="E7" s="72"/>
      <c r="F7" s="44"/>
    </row>
    <row r="8" spans="1:6" s="3" customFormat="1" ht="21" customHeight="1">
      <c r="A8" s="4"/>
      <c r="B8" s="5"/>
      <c r="C8" s="5"/>
      <c r="D8" s="9"/>
      <c r="E8" s="10"/>
    </row>
    <row r="9" spans="1:6" s="15" customFormat="1" ht="21" customHeight="1">
      <c r="A9" s="11"/>
      <c r="B9" s="12" t="s">
        <v>9</v>
      </c>
      <c r="C9" s="12" t="s">
        <v>10</v>
      </c>
      <c r="D9" s="12" t="s">
        <v>11</v>
      </c>
      <c r="E9" s="13" t="s">
        <v>12</v>
      </c>
      <c r="F9" s="14"/>
    </row>
    <row r="10" spans="1:6" s="3" customFormat="1" ht="21" customHeight="1">
      <c r="A10" s="63" t="s">
        <v>13</v>
      </c>
      <c r="B10" s="64"/>
      <c r="C10" s="64"/>
      <c r="D10" s="64"/>
      <c r="E10" s="65"/>
      <c r="F10" s="7"/>
    </row>
    <row r="11" spans="1:6" s="3" customFormat="1" ht="21" customHeight="1">
      <c r="A11" s="11" t="s">
        <v>14</v>
      </c>
      <c r="B11" s="21">
        <v>0.2</v>
      </c>
      <c r="C11" s="18"/>
      <c r="D11" s="22"/>
      <c r="E11" s="20">
        <f t="shared" ref="E11:E16" si="0">PRODUCT(B11*D11)</f>
        <v>0</v>
      </c>
      <c r="F11" s="23"/>
    </row>
    <row r="12" spans="1:6" s="3" customFormat="1" ht="21" customHeight="1">
      <c r="A12" s="11" t="s">
        <v>15</v>
      </c>
      <c r="B12" s="17"/>
      <c r="C12" s="18"/>
      <c r="D12" s="19"/>
      <c r="E12" s="20">
        <f t="shared" si="0"/>
        <v>0</v>
      </c>
      <c r="F12" s="7"/>
    </row>
    <row r="13" spans="1:6" s="3" customFormat="1" ht="21" customHeight="1">
      <c r="A13" s="11" t="s">
        <v>16</v>
      </c>
      <c r="B13" s="17"/>
      <c r="C13" s="18"/>
      <c r="D13" s="19"/>
      <c r="E13" s="20">
        <f t="shared" si="0"/>
        <v>0</v>
      </c>
      <c r="F13" s="7"/>
    </row>
    <row r="14" spans="1:6" s="3" customFormat="1" ht="21" customHeight="1">
      <c r="A14" s="11" t="s">
        <v>17</v>
      </c>
      <c r="B14" s="17"/>
      <c r="C14" s="18"/>
      <c r="D14" s="19"/>
      <c r="E14" s="20">
        <f t="shared" si="0"/>
        <v>0</v>
      </c>
      <c r="F14" s="7"/>
    </row>
    <row r="15" spans="1:6" s="3" customFormat="1" ht="21" customHeight="1">
      <c r="A15" s="11" t="s">
        <v>18</v>
      </c>
      <c r="B15" s="17"/>
      <c r="C15" s="18"/>
      <c r="D15" s="19"/>
      <c r="E15" s="20">
        <f t="shared" si="0"/>
        <v>0</v>
      </c>
      <c r="F15" s="7"/>
    </row>
    <row r="16" spans="1:6" s="3" customFormat="1" ht="21" customHeight="1">
      <c r="A16" s="11" t="s">
        <v>19</v>
      </c>
      <c r="B16" s="17"/>
      <c r="C16" s="18"/>
      <c r="D16" s="19"/>
      <c r="E16" s="20">
        <f t="shared" si="0"/>
        <v>0</v>
      </c>
      <c r="F16" s="8"/>
    </row>
    <row r="17" spans="1:7" s="3" customFormat="1" ht="21" customHeight="1">
      <c r="A17" s="62" t="s">
        <v>20</v>
      </c>
      <c r="B17" s="62"/>
      <c r="C17" s="62"/>
      <c r="D17" s="62"/>
      <c r="E17" s="62"/>
      <c r="F17" s="24">
        <f>SUM(E10:E16)</f>
        <v>0</v>
      </c>
    </row>
    <row r="18" spans="1:7" s="3" customFormat="1" ht="21" customHeight="1">
      <c r="A18" s="63" t="s">
        <v>21</v>
      </c>
      <c r="B18" s="64"/>
      <c r="C18" s="64"/>
      <c r="D18" s="64"/>
      <c r="E18" s="65"/>
      <c r="F18" s="25"/>
    </row>
    <row r="19" spans="1:7" s="3" customFormat="1" ht="21" customHeight="1">
      <c r="A19" s="11" t="s">
        <v>22</v>
      </c>
      <c r="B19" s="20"/>
      <c r="C19" s="18"/>
      <c r="D19" s="19"/>
      <c r="E19" s="20">
        <f>PRODUCT(B19*D19)</f>
        <v>0</v>
      </c>
      <c r="F19" s="7"/>
    </row>
    <row r="20" spans="1:7" s="3" customFormat="1" ht="21" customHeight="1">
      <c r="A20" s="11" t="s">
        <v>23</v>
      </c>
      <c r="B20" s="18"/>
      <c r="C20" s="18"/>
      <c r="D20" s="19"/>
      <c r="E20" s="20">
        <f>PRODUCT(B20*D20)</f>
        <v>0</v>
      </c>
      <c r="F20" s="8"/>
    </row>
    <row r="21" spans="1:7" s="3" customFormat="1" ht="21" customHeight="1">
      <c r="A21" s="62" t="s">
        <v>20</v>
      </c>
      <c r="B21" s="62"/>
      <c r="C21" s="62"/>
      <c r="D21" s="62"/>
      <c r="E21" s="62"/>
      <c r="F21" s="24">
        <f>SUM(E19:E20)</f>
        <v>0</v>
      </c>
    </row>
    <row r="22" spans="1:7" s="3" customFormat="1" ht="21" customHeight="1">
      <c r="A22" s="63" t="s">
        <v>24</v>
      </c>
      <c r="B22" s="64"/>
      <c r="C22" s="64"/>
      <c r="D22" s="64"/>
      <c r="E22" s="65"/>
      <c r="F22" s="25"/>
    </row>
    <row r="23" spans="1:7" s="3" customFormat="1" ht="21" customHeight="1">
      <c r="A23" s="11" t="s">
        <v>25</v>
      </c>
      <c r="B23" s="26"/>
      <c r="C23" s="18"/>
      <c r="D23" s="19"/>
      <c r="E23" s="20">
        <f>PRODUCT(B23*D23)</f>
        <v>0</v>
      </c>
      <c r="F23" s="7"/>
    </row>
    <row r="24" spans="1:7" s="3" customFormat="1" ht="21" customHeight="1">
      <c r="A24" s="11" t="s">
        <v>26</v>
      </c>
      <c r="B24" s="26">
        <v>12</v>
      </c>
      <c r="C24" s="18"/>
      <c r="D24" s="19"/>
      <c r="E24" s="20">
        <f>PRODUCT(B24*D24)</f>
        <v>0</v>
      </c>
      <c r="F24" s="7"/>
    </row>
    <row r="25" spans="1:7" s="3" customFormat="1" ht="21" customHeight="1">
      <c r="A25" s="11" t="s">
        <v>27</v>
      </c>
      <c r="B25" s="18">
        <v>15</v>
      </c>
      <c r="C25" s="18"/>
      <c r="D25" s="19"/>
      <c r="E25" s="20">
        <f>PRODUCT(B25*D25)</f>
        <v>0</v>
      </c>
      <c r="F25" s="8"/>
    </row>
    <row r="26" spans="1:7" s="3" customFormat="1" ht="21" customHeight="1">
      <c r="A26" s="62" t="s">
        <v>20</v>
      </c>
      <c r="B26" s="62"/>
      <c r="C26" s="62"/>
      <c r="D26" s="62"/>
      <c r="E26" s="62"/>
      <c r="F26" s="24">
        <f>SUM(E23:E25)</f>
        <v>0</v>
      </c>
    </row>
    <row r="27" spans="1:7" s="3" customFormat="1" ht="21" customHeight="1">
      <c r="A27" s="63" t="s">
        <v>28</v>
      </c>
      <c r="B27" s="64"/>
      <c r="C27" s="64"/>
      <c r="D27" s="64"/>
      <c r="E27" s="65"/>
      <c r="F27" s="25"/>
    </row>
    <row r="28" spans="1:7" s="3" customFormat="1" ht="21" customHeight="1">
      <c r="A28" s="11"/>
      <c r="B28" s="18"/>
      <c r="C28" s="18"/>
      <c r="D28" s="19"/>
      <c r="E28" s="20">
        <f>PRODUCT(B28*D28)</f>
        <v>0</v>
      </c>
      <c r="F28" s="7"/>
    </row>
    <row r="29" spans="1:7" s="3" customFormat="1" ht="21" customHeight="1">
      <c r="A29" s="11"/>
      <c r="B29" s="18"/>
      <c r="C29" s="18"/>
      <c r="D29" s="19"/>
      <c r="E29" s="20">
        <f>PRODUCT(B29*D29)</f>
        <v>0</v>
      </c>
      <c r="F29" s="7"/>
    </row>
    <row r="30" spans="1:7" s="3" customFormat="1" ht="21" customHeight="1">
      <c r="A30" s="11"/>
      <c r="B30" s="18"/>
      <c r="C30" s="18"/>
      <c r="D30" s="19"/>
      <c r="E30" s="20">
        <f>PRODUCT(B30*D30)</f>
        <v>0</v>
      </c>
      <c r="F30" s="7"/>
    </row>
    <row r="31" spans="1:7" s="3" customFormat="1" ht="21" customHeight="1" thickBot="1">
      <c r="A31" s="62" t="s">
        <v>20</v>
      </c>
      <c r="B31" s="62"/>
      <c r="C31" s="62"/>
      <c r="D31" s="62"/>
      <c r="E31" s="62"/>
      <c r="F31" s="27">
        <f>SUM(E28:E30)</f>
        <v>0</v>
      </c>
    </row>
    <row r="32" spans="1:7" s="3" customFormat="1" ht="21" customHeight="1" thickBot="1">
      <c r="A32" s="58" t="s">
        <v>29</v>
      </c>
      <c r="B32" s="58"/>
      <c r="C32" s="58"/>
      <c r="D32" s="58"/>
      <c r="E32" s="58"/>
      <c r="F32" s="28">
        <f>SUM(F31,F26,F21,F17)</f>
        <v>0</v>
      </c>
      <c r="G32" s="43"/>
    </row>
    <row r="33" spans="1:4" s="3" customFormat="1">
      <c r="A33" s="15"/>
      <c r="D33" s="29"/>
    </row>
    <row r="34" spans="1:4" s="3" customFormat="1">
      <c r="A34" s="15"/>
      <c r="D34" s="29"/>
    </row>
    <row r="35" spans="1:4" s="3" customFormat="1">
      <c r="A35" s="15"/>
      <c r="D35" s="29"/>
    </row>
    <row r="36" spans="1:4" s="3" customFormat="1">
      <c r="A36" s="15"/>
      <c r="D36" s="29"/>
    </row>
    <row r="37" spans="1:4" s="3" customFormat="1">
      <c r="A37" s="15"/>
      <c r="D37" s="29"/>
    </row>
    <row r="38" spans="1:4" s="3" customFormat="1">
      <c r="A38" s="15"/>
      <c r="D38" s="29"/>
    </row>
    <row r="39" spans="1:4" s="3" customFormat="1">
      <c r="A39" s="15"/>
      <c r="D39" s="29"/>
    </row>
    <row r="40" spans="1:4" s="3" customFormat="1">
      <c r="A40" s="15"/>
      <c r="D40" s="29"/>
    </row>
    <row r="41" spans="1:4" s="3" customFormat="1">
      <c r="A41" s="15"/>
      <c r="D41" s="29"/>
    </row>
    <row r="42" spans="1:4" s="3" customFormat="1">
      <c r="A42" s="15"/>
      <c r="D42" s="29"/>
    </row>
    <row r="43" spans="1:4" s="3" customFormat="1">
      <c r="A43" s="15"/>
      <c r="D43" s="29"/>
    </row>
    <row r="44" spans="1:4" s="3" customFormat="1">
      <c r="A44" s="15"/>
      <c r="D44" s="29"/>
    </row>
    <row r="45" spans="1:4" s="3" customFormat="1">
      <c r="A45" s="15"/>
      <c r="D45" s="29"/>
    </row>
    <row r="46" spans="1:4" s="3" customFormat="1">
      <c r="A46" s="15"/>
      <c r="D46" s="29"/>
    </row>
    <row r="47" spans="1:4" s="3" customFormat="1">
      <c r="A47" s="15"/>
      <c r="D47" s="29"/>
    </row>
    <row r="48" spans="1:4" s="3" customFormat="1">
      <c r="A48" s="15"/>
      <c r="D48" s="29"/>
    </row>
    <row r="49" spans="1:4" s="3" customFormat="1">
      <c r="A49" s="15"/>
      <c r="D49" s="29"/>
    </row>
    <row r="50" spans="1:4" s="3" customFormat="1">
      <c r="A50" s="15"/>
      <c r="D50" s="29"/>
    </row>
    <row r="51" spans="1:4" s="3" customFormat="1">
      <c r="A51" s="15"/>
      <c r="D51" s="29"/>
    </row>
    <row r="52" spans="1:4" s="3" customFormat="1">
      <c r="A52" s="15"/>
      <c r="D52" s="29"/>
    </row>
    <row r="53" spans="1:4" s="3" customFormat="1">
      <c r="A53" s="15"/>
      <c r="D53" s="29"/>
    </row>
    <row r="54" spans="1:4" s="3" customFormat="1">
      <c r="A54" s="15"/>
      <c r="D54" s="29"/>
    </row>
    <row r="55" spans="1:4" s="3" customFormat="1">
      <c r="A55" s="15"/>
      <c r="D55" s="29"/>
    </row>
    <row r="56" spans="1:4" s="3" customFormat="1">
      <c r="A56" s="15"/>
      <c r="D56" s="29"/>
    </row>
    <row r="57" spans="1:4" s="3" customFormat="1">
      <c r="A57" s="15"/>
      <c r="D57" s="29"/>
    </row>
    <row r="58" spans="1:4" s="3" customFormat="1">
      <c r="A58" s="15"/>
      <c r="D58" s="29"/>
    </row>
    <row r="59" spans="1:4" s="3" customFormat="1">
      <c r="A59" s="15"/>
      <c r="D59" s="29"/>
    </row>
    <row r="60" spans="1:4" s="3" customFormat="1">
      <c r="A60" s="15"/>
      <c r="D60" s="29"/>
    </row>
    <row r="61" spans="1:4" s="3" customFormat="1">
      <c r="A61" s="15"/>
      <c r="D61" s="29"/>
    </row>
    <row r="62" spans="1:4" s="3" customFormat="1">
      <c r="A62" s="15"/>
      <c r="D62" s="29"/>
    </row>
    <row r="63" spans="1:4" s="3" customFormat="1">
      <c r="A63" s="15"/>
      <c r="D63" s="29"/>
    </row>
    <row r="64" spans="1:4" s="3" customFormat="1">
      <c r="A64" s="15"/>
      <c r="D64" s="29"/>
    </row>
    <row r="65" spans="1:4" s="3" customFormat="1">
      <c r="A65" s="15"/>
      <c r="D65" s="29"/>
    </row>
    <row r="66" spans="1:4" s="3" customFormat="1">
      <c r="A66" s="15"/>
      <c r="D66" s="29"/>
    </row>
    <row r="67" spans="1:4" s="3" customFormat="1">
      <c r="A67" s="15"/>
      <c r="D67" s="29"/>
    </row>
    <row r="68" spans="1:4" s="3" customFormat="1">
      <c r="A68" s="15"/>
      <c r="D68" s="29"/>
    </row>
    <row r="69" spans="1:4" s="3" customFormat="1">
      <c r="A69" s="15"/>
      <c r="D69" s="29"/>
    </row>
    <row r="70" spans="1:4" s="3" customFormat="1">
      <c r="A70" s="15"/>
      <c r="D70" s="29"/>
    </row>
    <row r="71" spans="1:4" s="3" customFormat="1">
      <c r="A71" s="15"/>
      <c r="D71" s="29"/>
    </row>
    <row r="72" spans="1:4" s="3" customFormat="1">
      <c r="A72" s="15"/>
      <c r="D72" s="29"/>
    </row>
    <row r="73" spans="1:4" s="3" customFormat="1">
      <c r="A73" s="15"/>
      <c r="D73" s="29"/>
    </row>
    <row r="74" spans="1:4" s="3" customFormat="1">
      <c r="A74" s="15"/>
      <c r="D74" s="29"/>
    </row>
    <row r="75" spans="1:4" s="3" customFormat="1">
      <c r="A75" s="15"/>
      <c r="D75" s="29"/>
    </row>
    <row r="76" spans="1:4" s="3" customFormat="1">
      <c r="A76" s="15"/>
      <c r="D76" s="29"/>
    </row>
    <row r="77" spans="1:4" s="3" customFormat="1">
      <c r="A77" s="15"/>
      <c r="D77" s="29"/>
    </row>
    <row r="78" spans="1:4" s="3" customFormat="1">
      <c r="A78" s="15"/>
      <c r="D78" s="29"/>
    </row>
    <row r="79" spans="1:4" s="3" customFormat="1">
      <c r="A79" s="15"/>
      <c r="D79" s="29"/>
    </row>
    <row r="80" spans="1:4" s="3" customFormat="1">
      <c r="A80" s="15"/>
      <c r="D80" s="29"/>
    </row>
    <row r="81" spans="1:4" s="3" customFormat="1">
      <c r="A81" s="15"/>
      <c r="D81" s="29"/>
    </row>
    <row r="82" spans="1:4" s="3" customFormat="1">
      <c r="A82" s="15"/>
      <c r="D82" s="29"/>
    </row>
    <row r="83" spans="1:4" s="3" customFormat="1">
      <c r="A83" s="15"/>
      <c r="D83" s="29"/>
    </row>
    <row r="84" spans="1:4" s="3" customFormat="1">
      <c r="A84" s="15"/>
      <c r="D84" s="29"/>
    </row>
    <row r="85" spans="1:4" s="3" customFormat="1">
      <c r="A85" s="15"/>
      <c r="D85" s="29"/>
    </row>
    <row r="86" spans="1:4" s="3" customFormat="1">
      <c r="A86" s="15"/>
      <c r="D86" s="29"/>
    </row>
    <row r="87" spans="1:4" s="3" customFormat="1">
      <c r="A87" s="15"/>
      <c r="D87" s="29"/>
    </row>
    <row r="88" spans="1:4" s="3" customFormat="1">
      <c r="A88" s="15"/>
      <c r="D88" s="29"/>
    </row>
    <row r="89" spans="1:4" s="3" customFormat="1">
      <c r="A89" s="15"/>
      <c r="D89" s="29"/>
    </row>
    <row r="90" spans="1:4" s="3" customFormat="1">
      <c r="A90" s="15"/>
      <c r="D90" s="29"/>
    </row>
    <row r="91" spans="1:4" s="3" customFormat="1">
      <c r="A91" s="15"/>
      <c r="D91" s="29"/>
    </row>
    <row r="92" spans="1:4" s="3" customFormat="1">
      <c r="A92" s="15"/>
      <c r="D92" s="29"/>
    </row>
    <row r="93" spans="1:4" s="3" customFormat="1">
      <c r="A93" s="15"/>
      <c r="D93" s="29"/>
    </row>
    <row r="94" spans="1:4" s="3" customFormat="1">
      <c r="A94" s="15"/>
      <c r="D94" s="29"/>
    </row>
    <row r="95" spans="1:4" s="3" customFormat="1">
      <c r="A95" s="15"/>
      <c r="D95" s="29"/>
    </row>
    <row r="96" spans="1:4" s="3" customFormat="1">
      <c r="A96" s="15"/>
      <c r="D96" s="29"/>
    </row>
    <row r="97" spans="1:4" s="3" customFormat="1">
      <c r="A97" s="15"/>
      <c r="D97" s="29"/>
    </row>
    <row r="98" spans="1:4" s="3" customFormat="1">
      <c r="A98" s="15"/>
      <c r="D98" s="29"/>
    </row>
    <row r="99" spans="1:4" s="3" customFormat="1">
      <c r="A99" s="15"/>
      <c r="D99" s="29"/>
    </row>
    <row r="100" spans="1:4" s="3" customFormat="1">
      <c r="A100" s="15"/>
      <c r="D100" s="29"/>
    </row>
    <row r="101" spans="1:4" s="3" customFormat="1">
      <c r="A101" s="15"/>
      <c r="D101" s="29"/>
    </row>
    <row r="102" spans="1:4" s="3" customFormat="1">
      <c r="A102" s="15"/>
      <c r="D102" s="29"/>
    </row>
    <row r="103" spans="1:4" s="3" customFormat="1">
      <c r="A103" s="15"/>
      <c r="D103" s="29"/>
    </row>
    <row r="104" spans="1:4" s="3" customFormat="1">
      <c r="A104" s="15"/>
      <c r="D104" s="29"/>
    </row>
    <row r="105" spans="1:4" s="3" customFormat="1">
      <c r="A105" s="15"/>
      <c r="D105" s="29"/>
    </row>
    <row r="106" spans="1:4" s="3" customFormat="1">
      <c r="A106" s="15"/>
      <c r="D106" s="29"/>
    </row>
    <row r="107" spans="1:4" s="3" customFormat="1">
      <c r="A107" s="15"/>
      <c r="D107" s="29"/>
    </row>
    <row r="108" spans="1:4" s="3" customFormat="1">
      <c r="A108" s="15"/>
      <c r="D108" s="29"/>
    </row>
    <row r="109" spans="1:4" s="3" customFormat="1">
      <c r="A109" s="15"/>
      <c r="D109" s="29"/>
    </row>
    <row r="110" spans="1:4" s="3" customFormat="1">
      <c r="A110" s="15"/>
      <c r="D110" s="29"/>
    </row>
    <row r="111" spans="1:4" s="3" customFormat="1">
      <c r="A111" s="15"/>
      <c r="D111" s="29"/>
    </row>
    <row r="112" spans="1:4" s="3" customFormat="1">
      <c r="A112" s="15"/>
      <c r="D112" s="29"/>
    </row>
    <row r="113" spans="1:4" s="3" customFormat="1">
      <c r="A113" s="15"/>
      <c r="D113" s="29"/>
    </row>
    <row r="114" spans="1:4" s="3" customFormat="1">
      <c r="A114" s="15"/>
      <c r="D114" s="29"/>
    </row>
    <row r="115" spans="1:4" s="3" customFormat="1">
      <c r="A115" s="15"/>
      <c r="D115" s="29"/>
    </row>
    <row r="116" spans="1:4" s="3" customFormat="1">
      <c r="A116" s="15"/>
      <c r="D116" s="29"/>
    </row>
    <row r="117" spans="1:4" s="3" customFormat="1">
      <c r="A117" s="15"/>
      <c r="D117" s="29"/>
    </row>
    <row r="118" spans="1:4" s="3" customFormat="1">
      <c r="A118" s="15"/>
      <c r="D118" s="29"/>
    </row>
    <row r="119" spans="1:4" s="3" customFormat="1">
      <c r="A119" s="15"/>
      <c r="D119" s="29"/>
    </row>
    <row r="120" spans="1:4" s="3" customFormat="1">
      <c r="A120" s="15"/>
      <c r="D120" s="29"/>
    </row>
    <row r="121" spans="1:4" s="3" customFormat="1">
      <c r="A121" s="15"/>
      <c r="D121" s="29"/>
    </row>
    <row r="122" spans="1:4" s="3" customFormat="1">
      <c r="A122" s="15"/>
      <c r="D122" s="29"/>
    </row>
    <row r="123" spans="1:4" s="3" customFormat="1">
      <c r="A123" s="15"/>
      <c r="D123" s="29"/>
    </row>
    <row r="124" spans="1:4" s="3" customFormat="1">
      <c r="A124" s="15"/>
      <c r="D124" s="29"/>
    </row>
    <row r="125" spans="1:4" s="3" customFormat="1">
      <c r="A125" s="15"/>
      <c r="D125" s="29"/>
    </row>
    <row r="126" spans="1:4" s="3" customFormat="1">
      <c r="A126" s="15"/>
      <c r="D126" s="29"/>
    </row>
    <row r="127" spans="1:4" s="3" customFormat="1">
      <c r="A127" s="15"/>
      <c r="D127" s="29"/>
    </row>
    <row r="128" spans="1:4" s="3" customFormat="1">
      <c r="A128" s="15"/>
      <c r="D128" s="29"/>
    </row>
    <row r="129" spans="1:4" s="3" customFormat="1">
      <c r="A129" s="15"/>
      <c r="D129" s="29"/>
    </row>
    <row r="130" spans="1:4" s="3" customFormat="1">
      <c r="A130" s="15"/>
      <c r="D130" s="29"/>
    </row>
    <row r="131" spans="1:4" s="3" customFormat="1">
      <c r="A131" s="15"/>
      <c r="D131" s="29"/>
    </row>
    <row r="132" spans="1:4" s="3" customFormat="1">
      <c r="A132" s="15"/>
      <c r="D132" s="29"/>
    </row>
    <row r="133" spans="1:4" s="3" customFormat="1">
      <c r="A133" s="15"/>
      <c r="D133" s="29"/>
    </row>
    <row r="134" spans="1:4" s="3" customFormat="1">
      <c r="A134" s="15"/>
      <c r="D134" s="29"/>
    </row>
    <row r="135" spans="1:4" s="3" customFormat="1">
      <c r="A135" s="15"/>
      <c r="D135" s="29"/>
    </row>
    <row r="136" spans="1:4" s="3" customFormat="1">
      <c r="A136" s="15"/>
      <c r="D136" s="29"/>
    </row>
    <row r="137" spans="1:4" s="3" customFormat="1">
      <c r="A137" s="15"/>
      <c r="D137" s="29"/>
    </row>
    <row r="138" spans="1:4" s="3" customFormat="1">
      <c r="A138" s="15"/>
      <c r="D138" s="29"/>
    </row>
    <row r="139" spans="1:4" s="3" customFormat="1">
      <c r="A139" s="15"/>
      <c r="D139" s="29"/>
    </row>
    <row r="140" spans="1:4" s="3" customFormat="1">
      <c r="A140" s="15"/>
      <c r="D140" s="29"/>
    </row>
    <row r="141" spans="1:4" s="3" customFormat="1">
      <c r="A141" s="15"/>
      <c r="D141" s="29"/>
    </row>
    <row r="142" spans="1:4" s="3" customFormat="1">
      <c r="A142" s="15"/>
      <c r="D142" s="29"/>
    </row>
    <row r="143" spans="1:4" s="3" customFormat="1">
      <c r="A143" s="15"/>
      <c r="D143" s="29"/>
    </row>
    <row r="144" spans="1:4" s="3" customFormat="1">
      <c r="A144" s="15"/>
      <c r="D144" s="29"/>
    </row>
    <row r="145" spans="1:4" s="3" customFormat="1">
      <c r="A145" s="15"/>
      <c r="D145" s="29"/>
    </row>
    <row r="146" spans="1:4" s="3" customFormat="1">
      <c r="A146" s="15"/>
      <c r="D146" s="29"/>
    </row>
    <row r="147" spans="1:4" s="3" customFormat="1">
      <c r="A147" s="15"/>
      <c r="D147" s="29"/>
    </row>
    <row r="148" spans="1:4" s="3" customFormat="1">
      <c r="A148" s="15"/>
      <c r="D148" s="29"/>
    </row>
    <row r="149" spans="1:4" s="3" customFormat="1">
      <c r="A149" s="15"/>
      <c r="D149" s="29"/>
    </row>
    <row r="150" spans="1:4" s="3" customFormat="1">
      <c r="A150" s="15"/>
      <c r="D150" s="29"/>
    </row>
    <row r="151" spans="1:4" s="3" customFormat="1">
      <c r="A151" s="15"/>
      <c r="D151" s="29"/>
    </row>
    <row r="152" spans="1:4" s="3" customFormat="1">
      <c r="A152" s="15"/>
      <c r="D152" s="29"/>
    </row>
    <row r="153" spans="1:4" s="3" customFormat="1">
      <c r="A153" s="15"/>
      <c r="D153" s="29"/>
    </row>
    <row r="154" spans="1:4" s="3" customFormat="1">
      <c r="A154" s="15"/>
      <c r="D154" s="29"/>
    </row>
    <row r="155" spans="1:4" s="3" customFormat="1">
      <c r="A155" s="15"/>
      <c r="D155" s="29"/>
    </row>
    <row r="156" spans="1:4" s="3" customFormat="1">
      <c r="A156" s="15"/>
      <c r="D156" s="29"/>
    </row>
    <row r="157" spans="1:4" s="3" customFormat="1">
      <c r="A157" s="15"/>
      <c r="D157" s="29"/>
    </row>
    <row r="158" spans="1:4" s="3" customFormat="1">
      <c r="A158" s="15"/>
      <c r="D158" s="29"/>
    </row>
    <row r="159" spans="1:4" s="3" customFormat="1">
      <c r="A159" s="15"/>
      <c r="D159" s="29"/>
    </row>
    <row r="160" spans="1:4" s="3" customFormat="1">
      <c r="A160" s="15"/>
      <c r="D160" s="29"/>
    </row>
  </sheetData>
  <mergeCells count="18">
    <mergeCell ref="A21:E21"/>
    <mergeCell ref="B1:F1"/>
    <mergeCell ref="B3:C3"/>
    <mergeCell ref="E3:F3"/>
    <mergeCell ref="B4:F4"/>
    <mergeCell ref="B5:F5"/>
    <mergeCell ref="A6:B6"/>
    <mergeCell ref="C6:F6"/>
    <mergeCell ref="B7:C7"/>
    <mergeCell ref="A10:E10"/>
    <mergeCell ref="A17:E17"/>
    <mergeCell ref="A18:E18"/>
    <mergeCell ref="D7:E7"/>
    <mergeCell ref="A22:E22"/>
    <mergeCell ref="A26:E26"/>
    <mergeCell ref="A27:E27"/>
    <mergeCell ref="A31:E31"/>
    <mergeCell ref="A32:E32"/>
  </mergeCells>
  <printOptions horizontalCentered="1" verticalCentered="1"/>
  <pageMargins left="0.59055118110236227" right="0.59055118110236227" top="0.78740157480314965" bottom="0.59055118110236227" header="0.70866141732283472" footer="0.51181102362204722"/>
  <pageSetup paperSize="9" firstPageNumber="0" orientation="portrait" horizontalDpi="300" verticalDpi="300" r:id="rId1"/>
  <headerFooter alignWithMargins="0">
    <oddHeader>&amp;C&amp;"Arial,Gras"&amp;18PHENIX PERPIGNAN BASEBALL CLUB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1"/>
  <sheetViews>
    <sheetView workbookViewId="0">
      <selection activeCell="C11" sqref="C11"/>
    </sheetView>
  </sheetViews>
  <sheetFormatPr baseColWidth="10" defaultRowHeight="12.75"/>
  <cols>
    <col min="1" max="1" width="20.42578125" style="1" customWidth="1"/>
    <col min="2" max="2" width="13.42578125" customWidth="1"/>
    <col min="3" max="3" width="9.140625" customWidth="1"/>
    <col min="4" max="4" width="11.85546875" style="2" customWidth="1"/>
    <col min="5" max="5" width="10.85546875" bestFit="1" customWidth="1"/>
    <col min="6" max="6" width="20.85546875" customWidth="1"/>
  </cols>
  <sheetData>
    <row r="1" spans="1:6" s="3" customFormat="1" ht="21" customHeight="1">
      <c r="A1" s="30" t="s">
        <v>31</v>
      </c>
      <c r="B1" s="68" t="s">
        <v>39</v>
      </c>
      <c r="C1" s="69"/>
      <c r="D1" s="69"/>
      <c r="E1" s="69"/>
      <c r="F1" s="70"/>
    </row>
    <row r="2" spans="1:6" s="3" customFormat="1" ht="21" customHeight="1">
      <c r="A2" s="32" t="s">
        <v>0</v>
      </c>
      <c r="B2" s="5" t="s">
        <v>40</v>
      </c>
      <c r="C2" s="6" t="s">
        <v>1</v>
      </c>
      <c r="D2" s="36">
        <v>45187</v>
      </c>
      <c r="E2" s="6" t="s">
        <v>2</v>
      </c>
      <c r="F2" s="37">
        <v>45187</v>
      </c>
    </row>
    <row r="3" spans="1:6" s="3" customFormat="1" ht="21" customHeight="1">
      <c r="A3" s="32" t="s">
        <v>3</v>
      </c>
      <c r="B3" s="68" t="s">
        <v>36</v>
      </c>
      <c r="C3" s="68"/>
      <c r="D3" s="31" t="s">
        <v>4</v>
      </c>
      <c r="E3" s="67" t="s">
        <v>37</v>
      </c>
      <c r="F3" s="67"/>
    </row>
    <row r="4" spans="1:6" s="3" customFormat="1" ht="21" customHeight="1">
      <c r="A4" s="32" t="s">
        <v>5</v>
      </c>
      <c r="B4" s="67" t="s">
        <v>38</v>
      </c>
      <c r="C4" s="67"/>
      <c r="D4" s="67"/>
      <c r="E4" s="67"/>
      <c r="F4" s="67"/>
    </row>
    <row r="5" spans="1:6" s="3" customFormat="1" ht="21" customHeight="1">
      <c r="A5" s="38"/>
      <c r="B5" s="67" t="s">
        <v>30</v>
      </c>
      <c r="C5" s="67"/>
      <c r="D5" s="67"/>
      <c r="E5" s="67"/>
      <c r="F5" s="67"/>
    </row>
    <row r="6" spans="1:6" s="3" customFormat="1" ht="21" customHeight="1">
      <c r="A6" s="60" t="s">
        <v>6</v>
      </c>
      <c r="B6" s="66"/>
      <c r="C6" s="67">
        <v>4</v>
      </c>
      <c r="D6" s="67"/>
      <c r="E6" s="67"/>
      <c r="F6" s="67"/>
    </row>
    <row r="7" spans="1:6" s="3" customFormat="1" ht="21" customHeight="1">
      <c r="A7" s="32" t="s">
        <v>7</v>
      </c>
      <c r="B7" s="59">
        <v>45189</v>
      </c>
      <c r="C7" s="59"/>
      <c r="D7" s="60" t="s">
        <v>8</v>
      </c>
      <c r="E7" s="60"/>
      <c r="F7" s="61"/>
    </row>
    <row r="8" spans="1:6" s="3" customFormat="1" ht="21" customHeight="1">
      <c r="A8" s="4"/>
      <c r="B8" s="5"/>
      <c r="C8" s="5"/>
      <c r="D8" s="9"/>
      <c r="E8" s="10"/>
    </row>
    <row r="9" spans="1:6" s="15" customFormat="1" ht="21" customHeight="1">
      <c r="A9" s="11"/>
      <c r="B9" s="12" t="s">
        <v>9</v>
      </c>
      <c r="C9" s="12"/>
      <c r="D9" s="12" t="s">
        <v>11</v>
      </c>
      <c r="E9" s="13" t="s">
        <v>12</v>
      </c>
    </row>
    <row r="10" spans="1:6" s="3" customFormat="1" ht="21" customHeight="1">
      <c r="A10" s="16" t="s">
        <v>13</v>
      </c>
      <c r="B10" s="14" t="s">
        <v>42</v>
      </c>
      <c r="C10" s="25"/>
      <c r="D10" s="19" t="s">
        <v>43</v>
      </c>
      <c r="E10" s="20"/>
    </row>
    <row r="11" spans="1:6" s="3" customFormat="1" ht="30.75" customHeight="1">
      <c r="A11" s="11" t="s">
        <v>14</v>
      </c>
      <c r="B11" s="53">
        <v>5</v>
      </c>
      <c r="C11" s="45">
        <f>IF(B11=4, 'BAREME FISCAL 2023'!$B$1, IF(B11=5,  'BAREME FISCAL 2023'!$B$2, IF(B11=6,  'BAREME FISCAL 2023'!$B$3, IF(B11=7,  'BAREME FISCAL 2023'!$B$4, ""))))</f>
        <v>0.63600000000000001</v>
      </c>
      <c r="D11" s="55">
        <v>300</v>
      </c>
      <c r="E11" s="34">
        <f>PRODUCT(C11*D11)</f>
        <v>190.8</v>
      </c>
      <c r="F11" s="35" t="s">
        <v>41</v>
      </c>
    </row>
    <row r="12" spans="1:6" s="3" customFormat="1" ht="21" customHeight="1" thickBot="1">
      <c r="A12" s="11" t="s">
        <v>15</v>
      </c>
      <c r="B12" s="54">
        <v>15</v>
      </c>
      <c r="C12" s="18"/>
      <c r="D12" s="56">
        <v>2</v>
      </c>
      <c r="E12" s="39">
        <f t="shared" ref="E12" si="0">PRODUCT(B12*D12)</f>
        <v>30</v>
      </c>
    </row>
    <row r="13" spans="1:6" s="3" customFormat="1" ht="27" customHeight="1" thickBot="1">
      <c r="A13" s="15"/>
      <c r="C13" s="3" t="s">
        <v>32</v>
      </c>
      <c r="D13" s="29"/>
      <c r="E13" s="41">
        <f>SUM(E11:E12)</f>
        <v>220.8</v>
      </c>
    </row>
    <row r="14" spans="1:6" s="3" customFormat="1" ht="37.5" customHeight="1">
      <c r="A14" s="73" t="s">
        <v>35</v>
      </c>
      <c r="B14" s="74"/>
      <c r="C14" s="74"/>
      <c r="D14" s="74"/>
      <c r="E14" s="40"/>
      <c r="F14" s="33"/>
    </row>
    <row r="15" spans="1:6" s="3" customFormat="1" ht="18" customHeight="1" thickBot="1">
      <c r="A15" s="75" t="s">
        <v>34</v>
      </c>
      <c r="B15" s="75"/>
      <c r="C15" s="75"/>
      <c r="D15" s="75"/>
    </row>
    <row r="16" spans="1:6" s="3" customFormat="1" ht="18.75" customHeight="1" thickBot="1">
      <c r="A16" s="75"/>
      <c r="B16" s="75"/>
      <c r="C16" s="75"/>
      <c r="D16" s="75"/>
      <c r="E16" s="42">
        <f>E13*66/100</f>
        <v>145.72800000000001</v>
      </c>
    </row>
    <row r="17" spans="1:4" s="3" customFormat="1">
      <c r="A17" s="76" t="s">
        <v>33</v>
      </c>
      <c r="B17" s="76"/>
      <c r="D17" s="29"/>
    </row>
    <row r="18" spans="1:4" s="3" customFormat="1">
      <c r="A18" s="15"/>
      <c r="D18" s="29"/>
    </row>
    <row r="19" spans="1:4" s="3" customFormat="1">
      <c r="A19" s="15"/>
      <c r="D19" s="29"/>
    </row>
    <row r="20" spans="1:4" s="3" customFormat="1">
      <c r="A20" s="15"/>
      <c r="D20" s="29"/>
    </row>
    <row r="21" spans="1:4" s="3" customFormat="1">
      <c r="A21" s="15"/>
      <c r="D21" s="29"/>
    </row>
    <row r="22" spans="1:4" s="3" customFormat="1">
      <c r="A22" s="15"/>
      <c r="D22" s="29"/>
    </row>
    <row r="23" spans="1:4" s="3" customFormat="1">
      <c r="A23" s="15"/>
      <c r="D23" s="29"/>
    </row>
    <row r="24" spans="1:4" s="3" customFormat="1">
      <c r="A24" s="15"/>
      <c r="D24" s="29"/>
    </row>
    <row r="25" spans="1:4" s="3" customFormat="1">
      <c r="A25" s="15"/>
      <c r="D25" s="29"/>
    </row>
    <row r="26" spans="1:4" s="3" customFormat="1">
      <c r="A26" s="15"/>
      <c r="D26" s="29"/>
    </row>
    <row r="27" spans="1:4" s="3" customFormat="1">
      <c r="A27" s="15"/>
      <c r="D27" s="29"/>
    </row>
    <row r="28" spans="1:4" s="3" customFormat="1">
      <c r="A28" s="15"/>
      <c r="D28" s="29"/>
    </row>
    <row r="29" spans="1:4" s="3" customFormat="1">
      <c r="A29" s="15"/>
      <c r="D29" s="29"/>
    </row>
    <row r="30" spans="1:4" s="3" customFormat="1">
      <c r="A30" s="15"/>
      <c r="D30" s="29"/>
    </row>
    <row r="31" spans="1:4" s="3" customFormat="1">
      <c r="A31" s="15"/>
      <c r="D31" s="29"/>
    </row>
    <row r="32" spans="1:4" s="3" customFormat="1">
      <c r="A32" s="15"/>
      <c r="D32" s="29"/>
    </row>
    <row r="33" spans="1:4" s="3" customFormat="1">
      <c r="A33" s="15"/>
      <c r="D33" s="29"/>
    </row>
    <row r="34" spans="1:4" s="3" customFormat="1">
      <c r="A34" s="15"/>
      <c r="D34" s="29"/>
    </row>
    <row r="35" spans="1:4" s="3" customFormat="1">
      <c r="A35" s="15"/>
      <c r="D35" s="29"/>
    </row>
    <row r="36" spans="1:4" s="3" customFormat="1">
      <c r="A36" s="15"/>
      <c r="D36" s="29"/>
    </row>
    <row r="37" spans="1:4" s="3" customFormat="1">
      <c r="A37" s="15"/>
      <c r="D37" s="29"/>
    </row>
    <row r="38" spans="1:4" s="3" customFormat="1">
      <c r="A38" s="15"/>
      <c r="D38" s="29"/>
    </row>
    <row r="39" spans="1:4" s="3" customFormat="1">
      <c r="A39" s="15"/>
      <c r="D39" s="29"/>
    </row>
    <row r="40" spans="1:4" s="3" customFormat="1">
      <c r="A40" s="15"/>
      <c r="D40" s="29"/>
    </row>
    <row r="41" spans="1:4" s="3" customFormat="1">
      <c r="A41" s="15"/>
      <c r="D41" s="29"/>
    </row>
    <row r="42" spans="1:4" s="3" customFormat="1">
      <c r="A42" s="15"/>
      <c r="D42" s="29"/>
    </row>
    <row r="43" spans="1:4" s="3" customFormat="1">
      <c r="A43" s="15"/>
      <c r="D43" s="29"/>
    </row>
    <row r="44" spans="1:4" s="3" customFormat="1">
      <c r="A44" s="15"/>
      <c r="D44" s="29"/>
    </row>
    <row r="45" spans="1:4" s="3" customFormat="1">
      <c r="A45" s="15"/>
      <c r="D45" s="29"/>
    </row>
    <row r="46" spans="1:4" s="3" customFormat="1">
      <c r="A46" s="15"/>
      <c r="D46" s="29"/>
    </row>
    <row r="47" spans="1:4" s="3" customFormat="1">
      <c r="A47" s="15"/>
      <c r="D47" s="29"/>
    </row>
    <row r="48" spans="1:4" s="3" customFormat="1">
      <c r="A48" s="15"/>
      <c r="D48" s="29"/>
    </row>
    <row r="49" spans="1:4" s="3" customFormat="1">
      <c r="A49" s="15"/>
      <c r="D49" s="29"/>
    </row>
    <row r="50" spans="1:4" s="3" customFormat="1">
      <c r="A50" s="15"/>
      <c r="D50" s="29"/>
    </row>
    <row r="51" spans="1:4" s="3" customFormat="1">
      <c r="A51" s="15"/>
      <c r="D51" s="29"/>
    </row>
    <row r="52" spans="1:4" s="3" customFormat="1">
      <c r="A52" s="15"/>
      <c r="D52" s="29"/>
    </row>
    <row r="53" spans="1:4" s="3" customFormat="1">
      <c r="A53" s="15"/>
      <c r="D53" s="29"/>
    </row>
    <row r="54" spans="1:4" s="3" customFormat="1">
      <c r="A54" s="15"/>
      <c r="D54" s="29"/>
    </row>
    <row r="55" spans="1:4" s="3" customFormat="1">
      <c r="A55" s="15"/>
      <c r="D55" s="29"/>
    </row>
    <row r="56" spans="1:4" s="3" customFormat="1">
      <c r="A56" s="15"/>
      <c r="D56" s="29"/>
    </row>
    <row r="57" spans="1:4" s="3" customFormat="1">
      <c r="A57" s="15"/>
      <c r="D57" s="29"/>
    </row>
    <row r="58" spans="1:4" s="3" customFormat="1">
      <c r="A58" s="15"/>
      <c r="D58" s="29"/>
    </row>
    <row r="59" spans="1:4" s="3" customFormat="1">
      <c r="A59" s="15"/>
      <c r="D59" s="29"/>
    </row>
    <row r="60" spans="1:4" s="3" customFormat="1">
      <c r="A60" s="15"/>
      <c r="D60" s="29"/>
    </row>
    <row r="61" spans="1:4" s="3" customFormat="1">
      <c r="A61" s="15"/>
      <c r="D61" s="29"/>
    </row>
    <row r="62" spans="1:4" s="3" customFormat="1">
      <c r="A62" s="15"/>
      <c r="D62" s="29"/>
    </row>
    <row r="63" spans="1:4" s="3" customFormat="1">
      <c r="A63" s="15"/>
      <c r="D63" s="29"/>
    </row>
    <row r="64" spans="1:4" s="3" customFormat="1">
      <c r="A64" s="15"/>
      <c r="D64" s="29"/>
    </row>
    <row r="65" spans="1:4" s="3" customFormat="1">
      <c r="A65" s="15"/>
      <c r="D65" s="29"/>
    </row>
    <row r="66" spans="1:4" s="3" customFormat="1">
      <c r="A66" s="15"/>
      <c r="D66" s="29"/>
    </row>
    <row r="67" spans="1:4" s="3" customFormat="1">
      <c r="A67" s="15"/>
      <c r="D67" s="29"/>
    </row>
    <row r="68" spans="1:4" s="3" customFormat="1">
      <c r="A68" s="15"/>
      <c r="D68" s="29"/>
    </row>
    <row r="69" spans="1:4" s="3" customFormat="1">
      <c r="A69" s="15"/>
      <c r="D69" s="29"/>
    </row>
    <row r="70" spans="1:4" s="3" customFormat="1">
      <c r="A70" s="15"/>
      <c r="D70" s="29"/>
    </row>
    <row r="71" spans="1:4" s="3" customFormat="1">
      <c r="A71" s="15"/>
      <c r="D71" s="29"/>
    </row>
    <row r="72" spans="1:4" s="3" customFormat="1">
      <c r="A72" s="15"/>
      <c r="D72" s="29"/>
    </row>
    <row r="73" spans="1:4" s="3" customFormat="1">
      <c r="A73" s="15"/>
      <c r="D73" s="29"/>
    </row>
    <row r="74" spans="1:4" s="3" customFormat="1">
      <c r="A74" s="15"/>
      <c r="D74" s="29"/>
    </row>
    <row r="75" spans="1:4" s="3" customFormat="1">
      <c r="A75" s="15"/>
      <c r="D75" s="29"/>
    </row>
    <row r="76" spans="1:4" s="3" customFormat="1">
      <c r="A76" s="15"/>
      <c r="D76" s="29"/>
    </row>
    <row r="77" spans="1:4" s="3" customFormat="1">
      <c r="A77" s="15"/>
      <c r="D77" s="29"/>
    </row>
    <row r="78" spans="1:4" s="3" customFormat="1">
      <c r="A78" s="15"/>
      <c r="D78" s="29"/>
    </row>
    <row r="79" spans="1:4" s="3" customFormat="1">
      <c r="A79" s="15"/>
      <c r="D79" s="29"/>
    </row>
    <row r="80" spans="1:4" s="3" customFormat="1">
      <c r="A80" s="15"/>
      <c r="D80" s="29"/>
    </row>
    <row r="81" spans="1:4" s="3" customFormat="1">
      <c r="A81" s="15"/>
      <c r="D81" s="29"/>
    </row>
    <row r="82" spans="1:4" s="3" customFormat="1">
      <c r="A82" s="15"/>
      <c r="D82" s="29"/>
    </row>
    <row r="83" spans="1:4" s="3" customFormat="1">
      <c r="A83" s="15"/>
      <c r="D83" s="29"/>
    </row>
    <row r="84" spans="1:4" s="3" customFormat="1">
      <c r="A84" s="15"/>
      <c r="D84" s="29"/>
    </row>
    <row r="85" spans="1:4" s="3" customFormat="1">
      <c r="A85" s="15"/>
      <c r="D85" s="29"/>
    </row>
    <row r="86" spans="1:4" s="3" customFormat="1">
      <c r="A86" s="15"/>
      <c r="D86" s="29"/>
    </row>
    <row r="87" spans="1:4" s="3" customFormat="1">
      <c r="A87" s="15"/>
      <c r="D87" s="29"/>
    </row>
    <row r="88" spans="1:4" s="3" customFormat="1">
      <c r="A88" s="15"/>
      <c r="D88" s="29"/>
    </row>
    <row r="89" spans="1:4" s="3" customFormat="1">
      <c r="A89" s="15"/>
      <c r="D89" s="29"/>
    </row>
    <row r="90" spans="1:4" s="3" customFormat="1">
      <c r="A90" s="15"/>
      <c r="D90" s="29"/>
    </row>
    <row r="91" spans="1:4" s="3" customFormat="1">
      <c r="A91" s="15"/>
      <c r="D91" s="29"/>
    </row>
    <row r="92" spans="1:4" s="3" customFormat="1">
      <c r="A92" s="15"/>
      <c r="D92" s="29"/>
    </row>
    <row r="93" spans="1:4" s="3" customFormat="1">
      <c r="A93" s="15"/>
      <c r="D93" s="29"/>
    </row>
    <row r="94" spans="1:4" s="3" customFormat="1">
      <c r="A94" s="15"/>
      <c r="D94" s="29"/>
    </row>
    <row r="95" spans="1:4" s="3" customFormat="1">
      <c r="A95" s="15"/>
      <c r="D95" s="29"/>
    </row>
    <row r="96" spans="1:4" s="3" customFormat="1">
      <c r="A96" s="15"/>
      <c r="D96" s="29"/>
    </row>
    <row r="97" spans="1:4" s="3" customFormat="1">
      <c r="A97" s="15"/>
      <c r="D97" s="29"/>
    </row>
    <row r="98" spans="1:4" s="3" customFormat="1">
      <c r="A98" s="15"/>
      <c r="D98" s="29"/>
    </row>
    <row r="99" spans="1:4" s="3" customFormat="1">
      <c r="A99" s="15"/>
      <c r="D99" s="29"/>
    </row>
    <row r="100" spans="1:4" s="3" customFormat="1">
      <c r="A100" s="15"/>
      <c r="D100" s="29"/>
    </row>
    <row r="101" spans="1:4" s="3" customFormat="1">
      <c r="A101" s="15"/>
      <c r="D101" s="29"/>
    </row>
    <row r="102" spans="1:4" s="3" customFormat="1">
      <c r="A102" s="15"/>
      <c r="D102" s="29"/>
    </row>
    <row r="103" spans="1:4" s="3" customFormat="1">
      <c r="A103" s="15"/>
      <c r="D103" s="29"/>
    </row>
    <row r="104" spans="1:4" s="3" customFormat="1">
      <c r="A104" s="15"/>
      <c r="D104" s="29"/>
    </row>
    <row r="105" spans="1:4" s="3" customFormat="1">
      <c r="A105" s="15"/>
      <c r="D105" s="29"/>
    </row>
    <row r="106" spans="1:4" s="3" customFormat="1">
      <c r="A106" s="15"/>
      <c r="D106" s="29"/>
    </row>
    <row r="107" spans="1:4" s="3" customFormat="1">
      <c r="A107" s="15"/>
      <c r="D107" s="29"/>
    </row>
    <row r="108" spans="1:4" s="3" customFormat="1">
      <c r="A108" s="15"/>
      <c r="D108" s="29"/>
    </row>
    <row r="109" spans="1:4" s="3" customFormat="1">
      <c r="A109" s="15"/>
      <c r="D109" s="29"/>
    </row>
    <row r="110" spans="1:4" s="3" customFormat="1">
      <c r="A110" s="15"/>
      <c r="D110" s="29"/>
    </row>
    <row r="111" spans="1:4" s="3" customFormat="1">
      <c r="A111" s="15"/>
      <c r="D111" s="29"/>
    </row>
    <row r="112" spans="1:4" s="3" customFormat="1">
      <c r="A112" s="15"/>
      <c r="D112" s="29"/>
    </row>
    <row r="113" spans="1:4" s="3" customFormat="1">
      <c r="A113" s="15"/>
      <c r="D113" s="29"/>
    </row>
    <row r="114" spans="1:4" s="3" customFormat="1">
      <c r="A114" s="15"/>
      <c r="D114" s="29"/>
    </row>
    <row r="115" spans="1:4" s="3" customFormat="1">
      <c r="A115" s="15"/>
      <c r="D115" s="29"/>
    </row>
    <row r="116" spans="1:4" s="3" customFormat="1">
      <c r="A116" s="15"/>
      <c r="D116" s="29"/>
    </row>
    <row r="117" spans="1:4" s="3" customFormat="1">
      <c r="A117" s="15"/>
      <c r="D117" s="29"/>
    </row>
    <row r="118" spans="1:4" s="3" customFormat="1">
      <c r="A118" s="15"/>
      <c r="D118" s="29"/>
    </row>
    <row r="119" spans="1:4" s="3" customFormat="1">
      <c r="A119" s="15"/>
      <c r="D119" s="29"/>
    </row>
    <row r="120" spans="1:4" s="3" customFormat="1">
      <c r="A120" s="15"/>
      <c r="D120" s="29"/>
    </row>
    <row r="121" spans="1:4" s="3" customFormat="1">
      <c r="A121" s="15"/>
      <c r="D121" s="29"/>
    </row>
    <row r="122" spans="1:4" s="3" customFormat="1">
      <c r="A122" s="15"/>
      <c r="D122" s="29"/>
    </row>
    <row r="123" spans="1:4" s="3" customFormat="1">
      <c r="A123" s="15"/>
      <c r="D123" s="29"/>
    </row>
    <row r="124" spans="1:4" s="3" customFormat="1">
      <c r="A124" s="15"/>
      <c r="D124" s="29"/>
    </row>
    <row r="125" spans="1:4" s="3" customFormat="1">
      <c r="A125" s="15"/>
      <c r="D125" s="29"/>
    </row>
    <row r="126" spans="1:4" s="3" customFormat="1">
      <c r="A126" s="15"/>
      <c r="D126" s="29"/>
    </row>
    <row r="127" spans="1:4" s="3" customFormat="1">
      <c r="A127" s="15"/>
      <c r="D127" s="29"/>
    </row>
    <row r="128" spans="1:4" s="3" customFormat="1">
      <c r="A128" s="15"/>
      <c r="D128" s="29"/>
    </row>
    <row r="129" spans="1:4" s="3" customFormat="1">
      <c r="A129" s="15"/>
      <c r="D129" s="29"/>
    </row>
    <row r="130" spans="1:4" s="3" customFormat="1">
      <c r="A130" s="15"/>
      <c r="D130" s="29"/>
    </row>
    <row r="131" spans="1:4" s="3" customFormat="1">
      <c r="A131" s="15"/>
      <c r="D131" s="29"/>
    </row>
    <row r="132" spans="1:4" s="3" customFormat="1">
      <c r="A132" s="15"/>
      <c r="D132" s="29"/>
    </row>
    <row r="133" spans="1:4" s="3" customFormat="1">
      <c r="A133" s="15"/>
      <c r="D133" s="29"/>
    </row>
    <row r="134" spans="1:4" s="3" customFormat="1">
      <c r="A134" s="15"/>
      <c r="D134" s="29"/>
    </row>
    <row r="135" spans="1:4" s="3" customFormat="1">
      <c r="A135" s="15"/>
      <c r="D135" s="29"/>
    </row>
    <row r="136" spans="1:4" s="3" customFormat="1">
      <c r="A136" s="15"/>
      <c r="D136" s="29"/>
    </row>
    <row r="137" spans="1:4" s="3" customFormat="1">
      <c r="A137" s="15"/>
      <c r="D137" s="29"/>
    </row>
    <row r="138" spans="1:4" s="3" customFormat="1">
      <c r="A138" s="15"/>
      <c r="D138" s="29"/>
    </row>
    <row r="139" spans="1:4" s="3" customFormat="1">
      <c r="A139" s="15"/>
      <c r="D139" s="29"/>
    </row>
    <row r="140" spans="1:4" s="3" customFormat="1">
      <c r="A140" s="15"/>
      <c r="D140" s="29"/>
    </row>
    <row r="141" spans="1:4" s="3" customFormat="1">
      <c r="A141" s="15"/>
      <c r="D141" s="29"/>
    </row>
  </sheetData>
  <sheetProtection sheet="1" objects="1" scenarios="1"/>
  <mergeCells count="12">
    <mergeCell ref="A6:B6"/>
    <mergeCell ref="C6:F6"/>
    <mergeCell ref="B1:F1"/>
    <mergeCell ref="B3:C3"/>
    <mergeCell ref="E3:F3"/>
    <mergeCell ref="B4:F4"/>
    <mergeCell ref="B5:F5"/>
    <mergeCell ref="B7:C7"/>
    <mergeCell ref="A14:D14"/>
    <mergeCell ref="A15:D16"/>
    <mergeCell ref="A17:B17"/>
    <mergeCell ref="D7:F7"/>
  </mergeCells>
  <printOptions horizontalCentered="1" verticalCentered="1"/>
  <pageMargins left="0.59055118110236227" right="0.59055118110236227" top="0.78740157480314965" bottom="0.59055118110236227" header="0.70866141732283472" footer="0.51181102362204722"/>
  <pageSetup paperSize="9" firstPageNumber="0" orientation="portrait" horizontalDpi="300" verticalDpi="300" r:id="rId1"/>
  <headerFooter alignWithMargins="0">
    <oddHeader>&amp;C&amp;"Arial,Gras"&amp;18PHENIX PERPIGNAN BASEBALL CLUB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668F-D164-4DB3-94B9-915158862711}">
  <dimension ref="A1:F147"/>
  <sheetViews>
    <sheetView tabSelected="1" workbookViewId="0">
      <selection activeCell="K13" sqref="K13"/>
    </sheetView>
  </sheetViews>
  <sheetFormatPr baseColWidth="10" defaultRowHeight="12.75"/>
  <cols>
    <col min="1" max="1" width="20.42578125" style="1" customWidth="1"/>
    <col min="2" max="2" width="13.42578125" customWidth="1"/>
    <col min="3" max="3" width="9.140625" customWidth="1"/>
    <col min="4" max="4" width="11.85546875" style="2" customWidth="1"/>
    <col min="5" max="5" width="10.85546875" bestFit="1" customWidth="1"/>
    <col min="6" max="6" width="20.85546875" customWidth="1"/>
  </cols>
  <sheetData>
    <row r="1" spans="1:6" s="3" customFormat="1" ht="21" customHeight="1">
      <c r="A1" s="30" t="s">
        <v>31</v>
      </c>
      <c r="B1" s="79"/>
      <c r="C1" s="80"/>
      <c r="D1" s="80"/>
      <c r="E1" s="80"/>
      <c r="F1" s="81"/>
    </row>
    <row r="2" spans="1:6" s="3" customFormat="1" ht="21" customHeight="1">
      <c r="A2" s="32" t="s">
        <v>0</v>
      </c>
      <c r="B2" s="48"/>
      <c r="C2" s="49" t="s">
        <v>1</v>
      </c>
      <c r="D2" s="50"/>
      <c r="E2" s="49" t="s">
        <v>2</v>
      </c>
      <c r="F2" s="51"/>
    </row>
    <row r="3" spans="1:6" s="3" customFormat="1" ht="21" customHeight="1">
      <c r="A3" s="32" t="s">
        <v>3</v>
      </c>
      <c r="B3" s="79"/>
      <c r="C3" s="79"/>
      <c r="D3" s="52" t="s">
        <v>4</v>
      </c>
      <c r="E3" s="78"/>
      <c r="F3" s="78"/>
    </row>
    <row r="4" spans="1:6" s="3" customFormat="1" ht="21" customHeight="1">
      <c r="A4" s="32" t="s">
        <v>5</v>
      </c>
      <c r="B4" s="78"/>
      <c r="C4" s="78"/>
      <c r="D4" s="78"/>
      <c r="E4" s="78"/>
      <c r="F4" s="78"/>
    </row>
    <row r="5" spans="1:6" s="3" customFormat="1" ht="21" customHeight="1">
      <c r="A5" s="38"/>
      <c r="B5" s="78"/>
      <c r="C5" s="78"/>
      <c r="D5" s="78"/>
      <c r="E5" s="78"/>
      <c r="F5" s="78"/>
    </row>
    <row r="6" spans="1:6" s="3" customFormat="1" ht="21" customHeight="1">
      <c r="A6" s="60" t="s">
        <v>6</v>
      </c>
      <c r="B6" s="66"/>
      <c r="C6" s="78"/>
      <c r="D6" s="78"/>
      <c r="E6" s="78"/>
      <c r="F6" s="78"/>
    </row>
    <row r="7" spans="1:6" s="3" customFormat="1" ht="21" customHeight="1">
      <c r="A7" s="32" t="s">
        <v>7</v>
      </c>
      <c r="B7" s="77"/>
      <c r="C7" s="77"/>
      <c r="D7" s="60"/>
      <c r="E7" s="60"/>
      <c r="F7" s="61"/>
    </row>
    <row r="8" spans="1:6" s="3" customFormat="1" ht="21" customHeight="1">
      <c r="A8" s="4"/>
      <c r="B8" s="5"/>
      <c r="C8" s="5"/>
      <c r="D8" s="9"/>
      <c r="E8" s="10"/>
    </row>
    <row r="9" spans="1:6" s="15" customFormat="1" ht="21" customHeight="1">
      <c r="A9" s="11"/>
      <c r="B9" s="12" t="s">
        <v>9</v>
      </c>
      <c r="C9" s="12"/>
      <c r="D9" s="12" t="s">
        <v>11</v>
      </c>
      <c r="E9" s="13" t="s">
        <v>12</v>
      </c>
    </row>
    <row r="10" spans="1:6" s="3" customFormat="1" ht="21" customHeight="1">
      <c r="A10" s="16" t="s">
        <v>13</v>
      </c>
      <c r="B10" s="14" t="s">
        <v>42</v>
      </c>
      <c r="C10" s="25"/>
      <c r="D10" s="19" t="s">
        <v>43</v>
      </c>
      <c r="E10" s="20"/>
    </row>
    <row r="11" spans="1:6" s="3" customFormat="1" ht="30.75" customHeight="1">
      <c r="A11" s="11" t="s">
        <v>14</v>
      </c>
      <c r="B11" s="53"/>
      <c r="C11" s="45" t="str">
        <f>IF(B11=4, 'BAREME FISCAL 2023'!$B$1, IF(B11=5,  'BAREME FISCAL 2023'!$B$2, IF(B11=6,  'BAREME FISCAL 2023'!$B$3, IF(B11=7,  'BAREME FISCAL 2023'!$B$4, ""))))</f>
        <v/>
      </c>
      <c r="D11" s="55"/>
      <c r="E11" s="34" t="e">
        <f>PRODUCT(C11*D11)</f>
        <v>#VALUE!</v>
      </c>
      <c r="F11" s="35" t="s">
        <v>41</v>
      </c>
    </row>
    <row r="12" spans="1:6" s="3" customFormat="1" ht="30.75" customHeight="1">
      <c r="A12" s="11" t="s">
        <v>15</v>
      </c>
      <c r="B12" s="54"/>
      <c r="C12" s="18"/>
      <c r="D12" s="56"/>
      <c r="E12" s="39">
        <f t="shared" ref="E12:E18" si="0">PRODUCT(B12*D12)</f>
        <v>0</v>
      </c>
      <c r="F12" s="57"/>
    </row>
    <row r="13" spans="1:6" s="3" customFormat="1" ht="30.75" customHeight="1">
      <c r="A13" s="11"/>
      <c r="B13" s="54"/>
      <c r="C13" s="18"/>
      <c r="D13" s="56"/>
      <c r="E13" s="39">
        <f t="shared" si="0"/>
        <v>0</v>
      </c>
      <c r="F13" s="57"/>
    </row>
    <row r="14" spans="1:6" s="3" customFormat="1" ht="30.75" customHeight="1">
      <c r="A14" s="11"/>
      <c r="B14" s="54"/>
      <c r="C14" s="18"/>
      <c r="D14" s="56"/>
      <c r="E14" s="39">
        <f t="shared" si="0"/>
        <v>0</v>
      </c>
      <c r="F14" s="57"/>
    </row>
    <row r="15" spans="1:6" s="3" customFormat="1" ht="30.75" customHeight="1">
      <c r="A15" s="11"/>
      <c r="B15" s="54"/>
      <c r="C15" s="18"/>
      <c r="D15" s="56"/>
      <c r="E15" s="39">
        <f t="shared" si="0"/>
        <v>0</v>
      </c>
      <c r="F15" s="57"/>
    </row>
    <row r="16" spans="1:6" s="3" customFormat="1" ht="30.75" customHeight="1">
      <c r="A16" s="11"/>
      <c r="B16" s="54"/>
      <c r="C16" s="18"/>
      <c r="D16" s="56"/>
      <c r="E16" s="39">
        <f t="shared" si="0"/>
        <v>0</v>
      </c>
      <c r="F16" s="57"/>
    </row>
    <row r="17" spans="1:6" s="3" customFormat="1" ht="30.75" customHeight="1">
      <c r="A17" s="11"/>
      <c r="B17" s="54"/>
      <c r="C17" s="18"/>
      <c r="D17" s="56"/>
      <c r="E17" s="39">
        <f t="shared" si="0"/>
        <v>0</v>
      </c>
      <c r="F17" s="57"/>
    </row>
    <row r="18" spans="1:6" s="3" customFormat="1" ht="21" customHeight="1" thickBot="1">
      <c r="A18" s="11"/>
      <c r="B18" s="54"/>
      <c r="C18" s="18"/>
      <c r="D18" s="56"/>
      <c r="E18" s="39">
        <f t="shared" si="0"/>
        <v>0</v>
      </c>
    </row>
    <row r="19" spans="1:6" s="3" customFormat="1" ht="27" customHeight="1" thickBot="1">
      <c r="A19" s="15"/>
      <c r="C19" s="3" t="s">
        <v>32</v>
      </c>
      <c r="D19" s="29"/>
      <c r="E19" s="41" t="e">
        <f>SUM(E11:E18)</f>
        <v>#VALUE!</v>
      </c>
    </row>
    <row r="20" spans="1:6" s="3" customFormat="1" ht="37.5" customHeight="1">
      <c r="A20" s="73" t="s">
        <v>35</v>
      </c>
      <c r="B20" s="74"/>
      <c r="C20" s="74"/>
      <c r="D20" s="74"/>
      <c r="E20" s="40"/>
      <c r="F20" s="33"/>
    </row>
    <row r="21" spans="1:6" s="3" customFormat="1" ht="18" customHeight="1" thickBot="1">
      <c r="A21" s="75" t="s">
        <v>34</v>
      </c>
      <c r="B21" s="75"/>
      <c r="C21" s="75"/>
      <c r="D21" s="75"/>
    </row>
    <row r="22" spans="1:6" s="3" customFormat="1" ht="18.75" customHeight="1" thickBot="1">
      <c r="A22" s="75"/>
      <c r="B22" s="75"/>
      <c r="C22" s="75"/>
      <c r="D22" s="75"/>
      <c r="E22" s="42" t="e">
        <f>E19*66/100</f>
        <v>#VALUE!</v>
      </c>
    </row>
    <row r="23" spans="1:6" s="3" customFormat="1">
      <c r="A23" s="76" t="s">
        <v>33</v>
      </c>
      <c r="B23" s="76"/>
      <c r="D23" s="29"/>
    </row>
    <row r="24" spans="1:6" s="3" customFormat="1">
      <c r="A24" s="15"/>
      <c r="D24" s="29"/>
    </row>
    <row r="25" spans="1:6" s="3" customFormat="1">
      <c r="A25" s="15"/>
      <c r="D25" s="29"/>
    </row>
    <row r="26" spans="1:6" s="3" customFormat="1">
      <c r="A26" s="15"/>
      <c r="D26" s="29"/>
    </row>
    <row r="27" spans="1:6" s="3" customFormat="1">
      <c r="A27" s="15"/>
      <c r="D27" s="29"/>
    </row>
    <row r="28" spans="1:6" s="3" customFormat="1">
      <c r="A28" s="15"/>
      <c r="D28" s="29"/>
    </row>
    <row r="29" spans="1:6" s="3" customFormat="1">
      <c r="A29" s="15"/>
      <c r="D29" s="29"/>
    </row>
    <row r="30" spans="1:6" s="3" customFormat="1">
      <c r="A30" s="15"/>
      <c r="D30" s="29"/>
    </row>
    <row r="31" spans="1:6" s="3" customFormat="1">
      <c r="A31" s="15"/>
      <c r="D31" s="29"/>
    </row>
    <row r="32" spans="1:6" s="3" customFormat="1">
      <c r="A32" s="15"/>
      <c r="D32" s="29"/>
    </row>
    <row r="33" spans="1:4" s="3" customFormat="1">
      <c r="A33" s="15"/>
      <c r="D33" s="29"/>
    </row>
    <row r="34" spans="1:4" s="3" customFormat="1">
      <c r="A34" s="15"/>
      <c r="D34" s="29"/>
    </row>
    <row r="35" spans="1:4" s="3" customFormat="1">
      <c r="A35" s="15"/>
      <c r="D35" s="29"/>
    </row>
    <row r="36" spans="1:4" s="3" customFormat="1">
      <c r="A36" s="15"/>
      <c r="D36" s="29"/>
    </row>
    <row r="37" spans="1:4" s="3" customFormat="1">
      <c r="A37" s="15"/>
      <c r="D37" s="29"/>
    </row>
    <row r="38" spans="1:4" s="3" customFormat="1">
      <c r="A38" s="15"/>
      <c r="D38" s="29"/>
    </row>
    <row r="39" spans="1:4" s="3" customFormat="1">
      <c r="A39" s="15"/>
      <c r="D39" s="29"/>
    </row>
    <row r="40" spans="1:4" s="3" customFormat="1">
      <c r="A40" s="15"/>
      <c r="D40" s="29"/>
    </row>
    <row r="41" spans="1:4" s="3" customFormat="1">
      <c r="A41" s="15"/>
      <c r="D41" s="29"/>
    </row>
    <row r="42" spans="1:4" s="3" customFormat="1">
      <c r="A42" s="15"/>
      <c r="D42" s="29"/>
    </row>
    <row r="43" spans="1:4" s="3" customFormat="1">
      <c r="A43" s="15"/>
      <c r="D43" s="29"/>
    </row>
    <row r="44" spans="1:4" s="3" customFormat="1">
      <c r="A44" s="15"/>
      <c r="D44" s="29"/>
    </row>
    <row r="45" spans="1:4" s="3" customFormat="1">
      <c r="A45" s="15"/>
      <c r="D45" s="29"/>
    </row>
    <row r="46" spans="1:4" s="3" customFormat="1">
      <c r="A46" s="15"/>
      <c r="D46" s="29"/>
    </row>
    <row r="47" spans="1:4" s="3" customFormat="1">
      <c r="A47" s="15"/>
      <c r="D47" s="29"/>
    </row>
    <row r="48" spans="1:4" s="3" customFormat="1">
      <c r="A48" s="15"/>
      <c r="D48" s="29"/>
    </row>
    <row r="49" spans="1:4" s="3" customFormat="1">
      <c r="A49" s="15"/>
      <c r="D49" s="29"/>
    </row>
    <row r="50" spans="1:4" s="3" customFormat="1">
      <c r="A50" s="15"/>
      <c r="D50" s="29"/>
    </row>
    <row r="51" spans="1:4" s="3" customFormat="1">
      <c r="A51" s="15"/>
      <c r="D51" s="29"/>
    </row>
    <row r="52" spans="1:4" s="3" customFormat="1">
      <c r="A52" s="15"/>
      <c r="D52" s="29"/>
    </row>
    <row r="53" spans="1:4" s="3" customFormat="1">
      <c r="A53" s="15"/>
      <c r="D53" s="29"/>
    </row>
    <row r="54" spans="1:4" s="3" customFormat="1">
      <c r="A54" s="15"/>
      <c r="D54" s="29"/>
    </row>
    <row r="55" spans="1:4" s="3" customFormat="1">
      <c r="A55" s="15"/>
      <c r="D55" s="29"/>
    </row>
    <row r="56" spans="1:4" s="3" customFormat="1">
      <c r="A56" s="15"/>
      <c r="D56" s="29"/>
    </row>
    <row r="57" spans="1:4" s="3" customFormat="1">
      <c r="A57" s="15"/>
      <c r="D57" s="29"/>
    </row>
    <row r="58" spans="1:4" s="3" customFormat="1">
      <c r="A58" s="15"/>
      <c r="D58" s="29"/>
    </row>
    <row r="59" spans="1:4" s="3" customFormat="1">
      <c r="A59" s="15"/>
      <c r="D59" s="29"/>
    </row>
    <row r="60" spans="1:4" s="3" customFormat="1">
      <c r="A60" s="15"/>
      <c r="D60" s="29"/>
    </row>
    <row r="61" spans="1:4" s="3" customFormat="1">
      <c r="A61" s="15"/>
      <c r="D61" s="29"/>
    </row>
    <row r="62" spans="1:4" s="3" customFormat="1">
      <c r="A62" s="15"/>
      <c r="D62" s="29"/>
    </row>
    <row r="63" spans="1:4" s="3" customFormat="1">
      <c r="A63" s="15"/>
      <c r="D63" s="29"/>
    </row>
    <row r="64" spans="1:4" s="3" customFormat="1">
      <c r="A64" s="15"/>
      <c r="D64" s="29"/>
    </row>
    <row r="65" spans="1:4" s="3" customFormat="1">
      <c r="A65" s="15"/>
      <c r="D65" s="29"/>
    </row>
    <row r="66" spans="1:4" s="3" customFormat="1">
      <c r="A66" s="15"/>
      <c r="D66" s="29"/>
    </row>
    <row r="67" spans="1:4" s="3" customFormat="1">
      <c r="A67" s="15"/>
      <c r="D67" s="29"/>
    </row>
    <row r="68" spans="1:4" s="3" customFormat="1">
      <c r="A68" s="15"/>
      <c r="D68" s="29"/>
    </row>
    <row r="69" spans="1:4" s="3" customFormat="1">
      <c r="A69" s="15"/>
      <c r="D69" s="29"/>
    </row>
    <row r="70" spans="1:4" s="3" customFormat="1">
      <c r="A70" s="15"/>
      <c r="D70" s="29"/>
    </row>
    <row r="71" spans="1:4" s="3" customFormat="1">
      <c r="A71" s="15"/>
      <c r="D71" s="29"/>
    </row>
    <row r="72" spans="1:4" s="3" customFormat="1">
      <c r="A72" s="15"/>
      <c r="D72" s="29"/>
    </row>
    <row r="73" spans="1:4" s="3" customFormat="1">
      <c r="A73" s="15"/>
      <c r="D73" s="29"/>
    </row>
    <row r="74" spans="1:4" s="3" customFormat="1">
      <c r="A74" s="15"/>
      <c r="D74" s="29"/>
    </row>
    <row r="75" spans="1:4" s="3" customFormat="1">
      <c r="A75" s="15"/>
      <c r="D75" s="29"/>
    </row>
    <row r="76" spans="1:4" s="3" customFormat="1">
      <c r="A76" s="15"/>
      <c r="D76" s="29"/>
    </row>
    <row r="77" spans="1:4" s="3" customFormat="1">
      <c r="A77" s="15"/>
      <c r="D77" s="29"/>
    </row>
    <row r="78" spans="1:4" s="3" customFormat="1">
      <c r="A78" s="15"/>
      <c r="D78" s="29"/>
    </row>
    <row r="79" spans="1:4" s="3" customFormat="1">
      <c r="A79" s="15"/>
      <c r="D79" s="29"/>
    </row>
    <row r="80" spans="1:4" s="3" customFormat="1">
      <c r="A80" s="15"/>
      <c r="D80" s="29"/>
    </row>
    <row r="81" spans="1:4" s="3" customFormat="1">
      <c r="A81" s="15"/>
      <c r="D81" s="29"/>
    </row>
    <row r="82" spans="1:4" s="3" customFormat="1">
      <c r="A82" s="15"/>
      <c r="D82" s="29"/>
    </row>
    <row r="83" spans="1:4" s="3" customFormat="1">
      <c r="A83" s="15"/>
      <c r="D83" s="29"/>
    </row>
    <row r="84" spans="1:4" s="3" customFormat="1">
      <c r="A84" s="15"/>
      <c r="D84" s="29"/>
    </row>
    <row r="85" spans="1:4" s="3" customFormat="1">
      <c r="A85" s="15"/>
      <c r="D85" s="29"/>
    </row>
    <row r="86" spans="1:4" s="3" customFormat="1">
      <c r="A86" s="15"/>
      <c r="D86" s="29"/>
    </row>
    <row r="87" spans="1:4" s="3" customFormat="1">
      <c r="A87" s="15"/>
      <c r="D87" s="29"/>
    </row>
    <row r="88" spans="1:4" s="3" customFormat="1">
      <c r="A88" s="15"/>
      <c r="D88" s="29"/>
    </row>
    <row r="89" spans="1:4" s="3" customFormat="1">
      <c r="A89" s="15"/>
      <c r="D89" s="29"/>
    </row>
    <row r="90" spans="1:4" s="3" customFormat="1">
      <c r="A90" s="15"/>
      <c r="D90" s="29"/>
    </row>
    <row r="91" spans="1:4" s="3" customFormat="1">
      <c r="A91" s="15"/>
      <c r="D91" s="29"/>
    </row>
    <row r="92" spans="1:4" s="3" customFormat="1">
      <c r="A92" s="15"/>
      <c r="D92" s="29"/>
    </row>
    <row r="93" spans="1:4" s="3" customFormat="1">
      <c r="A93" s="15"/>
      <c r="D93" s="29"/>
    </row>
    <row r="94" spans="1:4" s="3" customFormat="1">
      <c r="A94" s="15"/>
      <c r="D94" s="29"/>
    </row>
    <row r="95" spans="1:4" s="3" customFormat="1">
      <c r="A95" s="15"/>
      <c r="D95" s="29"/>
    </row>
    <row r="96" spans="1:4" s="3" customFormat="1">
      <c r="A96" s="15"/>
      <c r="D96" s="29"/>
    </row>
    <row r="97" spans="1:4" s="3" customFormat="1">
      <c r="A97" s="15"/>
      <c r="D97" s="29"/>
    </row>
    <row r="98" spans="1:4" s="3" customFormat="1">
      <c r="A98" s="15"/>
      <c r="D98" s="29"/>
    </row>
    <row r="99" spans="1:4" s="3" customFormat="1">
      <c r="A99" s="15"/>
      <c r="D99" s="29"/>
    </row>
    <row r="100" spans="1:4" s="3" customFormat="1">
      <c r="A100" s="15"/>
      <c r="D100" s="29"/>
    </row>
    <row r="101" spans="1:4" s="3" customFormat="1">
      <c r="A101" s="15"/>
      <c r="D101" s="29"/>
    </row>
    <row r="102" spans="1:4" s="3" customFormat="1">
      <c r="A102" s="15"/>
      <c r="D102" s="29"/>
    </row>
    <row r="103" spans="1:4" s="3" customFormat="1">
      <c r="A103" s="15"/>
      <c r="D103" s="29"/>
    </row>
    <row r="104" spans="1:4" s="3" customFormat="1">
      <c r="A104" s="15"/>
      <c r="D104" s="29"/>
    </row>
    <row r="105" spans="1:4" s="3" customFormat="1">
      <c r="A105" s="15"/>
      <c r="D105" s="29"/>
    </row>
    <row r="106" spans="1:4" s="3" customFormat="1">
      <c r="A106" s="15"/>
      <c r="D106" s="29"/>
    </row>
    <row r="107" spans="1:4" s="3" customFormat="1">
      <c r="A107" s="15"/>
      <c r="D107" s="29"/>
    </row>
    <row r="108" spans="1:4" s="3" customFormat="1">
      <c r="A108" s="15"/>
      <c r="D108" s="29"/>
    </row>
    <row r="109" spans="1:4" s="3" customFormat="1">
      <c r="A109" s="15"/>
      <c r="D109" s="29"/>
    </row>
    <row r="110" spans="1:4" s="3" customFormat="1">
      <c r="A110" s="15"/>
      <c r="D110" s="29"/>
    </row>
    <row r="111" spans="1:4" s="3" customFormat="1">
      <c r="A111" s="15"/>
      <c r="D111" s="29"/>
    </row>
    <row r="112" spans="1:4" s="3" customFormat="1">
      <c r="A112" s="15"/>
      <c r="D112" s="29"/>
    </row>
    <row r="113" spans="1:4" s="3" customFormat="1">
      <c r="A113" s="15"/>
      <c r="D113" s="29"/>
    </row>
    <row r="114" spans="1:4" s="3" customFormat="1">
      <c r="A114" s="15"/>
      <c r="D114" s="29"/>
    </row>
    <row r="115" spans="1:4" s="3" customFormat="1">
      <c r="A115" s="15"/>
      <c r="D115" s="29"/>
    </row>
    <row r="116" spans="1:4" s="3" customFormat="1">
      <c r="A116" s="15"/>
      <c r="D116" s="29"/>
    </row>
    <row r="117" spans="1:4" s="3" customFormat="1">
      <c r="A117" s="15"/>
      <c r="D117" s="29"/>
    </row>
    <row r="118" spans="1:4" s="3" customFormat="1">
      <c r="A118" s="15"/>
      <c r="D118" s="29"/>
    </row>
    <row r="119" spans="1:4" s="3" customFormat="1">
      <c r="A119" s="15"/>
      <c r="D119" s="29"/>
    </row>
    <row r="120" spans="1:4" s="3" customFormat="1">
      <c r="A120" s="15"/>
      <c r="D120" s="29"/>
    </row>
    <row r="121" spans="1:4" s="3" customFormat="1">
      <c r="A121" s="15"/>
      <c r="D121" s="29"/>
    </row>
    <row r="122" spans="1:4" s="3" customFormat="1">
      <c r="A122" s="15"/>
      <c r="D122" s="29"/>
    </row>
    <row r="123" spans="1:4" s="3" customFormat="1">
      <c r="A123" s="15"/>
      <c r="D123" s="29"/>
    </row>
    <row r="124" spans="1:4" s="3" customFormat="1">
      <c r="A124" s="15"/>
      <c r="D124" s="29"/>
    </row>
    <row r="125" spans="1:4" s="3" customFormat="1">
      <c r="A125" s="15"/>
      <c r="D125" s="29"/>
    </row>
    <row r="126" spans="1:4" s="3" customFormat="1">
      <c r="A126" s="15"/>
      <c r="D126" s="29"/>
    </row>
    <row r="127" spans="1:4" s="3" customFormat="1">
      <c r="A127" s="15"/>
      <c r="D127" s="29"/>
    </row>
    <row r="128" spans="1:4" s="3" customFormat="1">
      <c r="A128" s="15"/>
      <c r="D128" s="29"/>
    </row>
    <row r="129" spans="1:4" s="3" customFormat="1">
      <c r="A129" s="15"/>
      <c r="D129" s="29"/>
    </row>
    <row r="130" spans="1:4" s="3" customFormat="1">
      <c r="A130" s="15"/>
      <c r="D130" s="29"/>
    </row>
    <row r="131" spans="1:4" s="3" customFormat="1">
      <c r="A131" s="15"/>
      <c r="D131" s="29"/>
    </row>
    <row r="132" spans="1:4" s="3" customFormat="1">
      <c r="A132" s="15"/>
      <c r="D132" s="29"/>
    </row>
    <row r="133" spans="1:4" s="3" customFormat="1">
      <c r="A133" s="15"/>
      <c r="D133" s="29"/>
    </row>
    <row r="134" spans="1:4" s="3" customFormat="1">
      <c r="A134" s="15"/>
      <c r="D134" s="29"/>
    </row>
    <row r="135" spans="1:4" s="3" customFormat="1">
      <c r="A135" s="15"/>
      <c r="D135" s="29"/>
    </row>
    <row r="136" spans="1:4" s="3" customFormat="1">
      <c r="A136" s="15"/>
      <c r="D136" s="29"/>
    </row>
    <row r="137" spans="1:4" s="3" customFormat="1">
      <c r="A137" s="15"/>
      <c r="D137" s="29"/>
    </row>
    <row r="138" spans="1:4" s="3" customFormat="1">
      <c r="A138" s="15"/>
      <c r="D138" s="29"/>
    </row>
    <row r="139" spans="1:4" s="3" customFormat="1">
      <c r="A139" s="15"/>
      <c r="D139" s="29"/>
    </row>
    <row r="140" spans="1:4" s="3" customFormat="1">
      <c r="A140" s="15"/>
      <c r="D140" s="29"/>
    </row>
    <row r="141" spans="1:4" s="3" customFormat="1">
      <c r="A141" s="15"/>
      <c r="D141" s="29"/>
    </row>
    <row r="142" spans="1:4" s="3" customFormat="1">
      <c r="A142" s="15"/>
      <c r="D142" s="29"/>
    </row>
    <row r="143" spans="1:4" s="3" customFormat="1">
      <c r="A143" s="15"/>
      <c r="D143" s="29"/>
    </row>
    <row r="144" spans="1:4" s="3" customFormat="1">
      <c r="A144" s="15"/>
      <c r="D144" s="29"/>
    </row>
    <row r="145" spans="1:4" s="3" customFormat="1">
      <c r="A145" s="15"/>
      <c r="D145" s="29"/>
    </row>
    <row r="146" spans="1:4" s="3" customFormat="1">
      <c r="A146" s="15"/>
      <c r="D146" s="29"/>
    </row>
    <row r="147" spans="1:4" s="3" customFormat="1">
      <c r="A147" s="15"/>
      <c r="D147" s="29"/>
    </row>
  </sheetData>
  <mergeCells count="12">
    <mergeCell ref="A6:B6"/>
    <mergeCell ref="C6:F6"/>
    <mergeCell ref="B1:F1"/>
    <mergeCell ref="B3:C3"/>
    <mergeCell ref="E3:F3"/>
    <mergeCell ref="B4:F4"/>
    <mergeCell ref="B5:F5"/>
    <mergeCell ref="B7:C7"/>
    <mergeCell ref="D7:F7"/>
    <mergeCell ref="A20:D20"/>
    <mergeCell ref="A21:D22"/>
    <mergeCell ref="A23:B23"/>
  </mergeCells>
  <printOptions horizontalCentered="1" verticalCentered="1"/>
  <pageMargins left="0.59055118110236227" right="0.59055118110236227" top="0.78740157480314965" bottom="0.59055118110236227" header="0.70866141732283472" footer="0.51181102362204722"/>
  <pageSetup paperSize="9" firstPageNumber="0" orientation="portrait" horizontalDpi="300" verticalDpi="300" r:id="rId1"/>
  <headerFooter alignWithMargins="0">
    <oddHeader>&amp;C&amp;"Arial,Gras"&amp;18PHENIX PERPIGNAN BASEBALL CLUB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23E54-89F4-42EE-A478-66D48A2E3842}">
  <dimension ref="A1:B4"/>
  <sheetViews>
    <sheetView workbookViewId="0">
      <selection activeCell="B1" sqref="B1"/>
    </sheetView>
  </sheetViews>
  <sheetFormatPr baseColWidth="10" defaultRowHeight="12.75"/>
  <sheetData>
    <row r="1" spans="1:2">
      <c r="A1" s="46">
        <v>4</v>
      </c>
      <c r="B1" s="47">
        <v>0.60599999999999998</v>
      </c>
    </row>
    <row r="2" spans="1:2">
      <c r="A2" s="46">
        <v>5</v>
      </c>
      <c r="B2" s="47">
        <v>0.63600000000000001</v>
      </c>
    </row>
    <row r="3" spans="1:2">
      <c r="A3" s="46">
        <v>6</v>
      </c>
      <c r="B3" s="47">
        <v>0.66500000000000004</v>
      </c>
    </row>
    <row r="4" spans="1:2">
      <c r="A4" s="46">
        <v>7</v>
      </c>
      <c r="B4" s="47">
        <v>0.69699999999999995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EXEMPLE REMBOURSEMENT</vt:lpstr>
      <vt:lpstr>REMBOURSEMENT</vt:lpstr>
      <vt:lpstr>EXEMPLE ABANDON CREANCE</vt:lpstr>
      <vt:lpstr>ABANDON CREANCE</vt:lpstr>
      <vt:lpstr>BAREME FISCAL 2023</vt:lpstr>
      <vt:lpstr>'ABANDON CREANCE'!Zone_d_impression</vt:lpstr>
      <vt:lpstr>'EXEMPLE ABANDON CREANCE'!Zone_d_impression</vt:lpstr>
      <vt:lpstr>'EXEMPLE REMBOURSEMENT'!Zone_d_impression</vt:lpstr>
      <vt:lpstr>REMBOURSEMENT!Zone_d_impression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CAUCHY</dc:creator>
  <cp:lastModifiedBy>François CAUCHY</cp:lastModifiedBy>
  <cp:lastPrinted>2023-04-23T14:39:05Z</cp:lastPrinted>
  <dcterms:created xsi:type="dcterms:W3CDTF">2010-11-01T14:23:48Z</dcterms:created>
  <dcterms:modified xsi:type="dcterms:W3CDTF">2023-10-30T17:35:43Z</dcterms:modified>
</cp:coreProperties>
</file>